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. korcsoport" sheetId="1" r:id="rId1"/>
    <sheet name="II. korcsoport" sheetId="2" r:id="rId2"/>
    <sheet name="III. korcsoport" sheetId="3" r:id="rId3"/>
  </sheets>
  <definedNames/>
  <calcPr fullCalcOnLoad="1"/>
</workbook>
</file>

<file path=xl/sharedStrings.xml><?xml version="1.0" encoding="utf-8"?>
<sst xmlns="http://schemas.openxmlformats.org/spreadsheetml/2006/main" count="681" uniqueCount="371">
  <si>
    <t>Hely</t>
  </si>
  <si>
    <t>Tanuló</t>
  </si>
  <si>
    <t>Iskola</t>
  </si>
  <si>
    <t>Város</t>
  </si>
  <si>
    <t>Osztály</t>
  </si>
  <si>
    <t>Ford2</t>
  </si>
  <si>
    <t>iii1</t>
  </si>
  <si>
    <t>iii2</t>
  </si>
  <si>
    <t>iii3</t>
  </si>
  <si>
    <t>iii4</t>
  </si>
  <si>
    <t>S</t>
  </si>
  <si>
    <t>Ford3</t>
  </si>
  <si>
    <t>Felkészítő tanár</t>
  </si>
  <si>
    <t>Székely Milán</t>
  </si>
  <si>
    <t>Békásmegyeri Veres Péter Gimnázium</t>
  </si>
  <si>
    <t>Budapest</t>
  </si>
  <si>
    <t>Nikházy László</t>
  </si>
  <si>
    <t>Németh Márton Tamás</t>
  </si>
  <si>
    <t>Batthyány Lajos Gimnázium</t>
  </si>
  <si>
    <t>Nagykanizsa</t>
  </si>
  <si>
    <t>Erdősné Németh Ágnes, Erdős Gábor</t>
  </si>
  <si>
    <t>CEOI válogatóverseny</t>
  </si>
  <si>
    <t>Nagy Boglárka</t>
  </si>
  <si>
    <t>Kölcsey Ferenc Főgimnázium</t>
  </si>
  <si>
    <t>Szatmárnémeti</t>
  </si>
  <si>
    <t>Demeter Csaba</t>
  </si>
  <si>
    <t>Fazokán Marcell</t>
  </si>
  <si>
    <t>Debreceni Fazekas Mihály Gimnázium</t>
  </si>
  <si>
    <t>Debrecen</t>
  </si>
  <si>
    <t>Simon Gyula</t>
  </si>
  <si>
    <t>Kovács Móric</t>
  </si>
  <si>
    <t>Fazekas Mihály Gimnázium</t>
  </si>
  <si>
    <t>Pásztor Attila</t>
  </si>
  <si>
    <t>Mecsei Botond</t>
  </si>
  <si>
    <t>Simon Gyula, Kósa Márk</t>
  </si>
  <si>
    <t>Molnár-Szabó Vilmos</t>
  </si>
  <si>
    <t>Seres-Szabó Márton</t>
  </si>
  <si>
    <t>Kocsis Nándor</t>
  </si>
  <si>
    <t>Bonifert Domonkos Általános Iskola</t>
  </si>
  <si>
    <t>Szeged</t>
  </si>
  <si>
    <t>Bíró Zsolt</t>
  </si>
  <si>
    <t>Volk János</t>
  </si>
  <si>
    <t>ELTE Radnóti Miklós Gyakorló Általános Iskola és Gyakorló Gimnázium</t>
  </si>
  <si>
    <t>Tasnádi Ildikó</t>
  </si>
  <si>
    <t>Márkus Dániel</t>
  </si>
  <si>
    <t>Kiszely Ildikó</t>
  </si>
  <si>
    <t>Junior válogatóverseny</t>
  </si>
  <si>
    <t>Hartman Botond</t>
  </si>
  <si>
    <t>Óbudai Árpád Gimnázium</t>
  </si>
  <si>
    <t>Kürtösi Balázs</t>
  </si>
  <si>
    <t>Bender Balázs</t>
  </si>
  <si>
    <t>Király Regő</t>
  </si>
  <si>
    <t>Máté Lőrinc</t>
  </si>
  <si>
    <t>Fábiánné Pallagi Bóbita</t>
  </si>
  <si>
    <t>Bagu Máté</t>
  </si>
  <si>
    <t>Zuglói Hermann Ottó Általános Iskola</t>
  </si>
  <si>
    <t>dr. Kissné Stekler Éva; Szenczyné Kelemen Judit</t>
  </si>
  <si>
    <t>Horváth Vilmos</t>
  </si>
  <si>
    <t>Szentendrei Barcsay Jenő Általános Iskola</t>
  </si>
  <si>
    <t>Szentendre</t>
  </si>
  <si>
    <t>Herczeg Katalin</t>
  </si>
  <si>
    <t>Jenei Marcell</t>
  </si>
  <si>
    <t>Szent László Katolikus Gimnázium, Szakgimnázium, Általános Iskola, Kollégium és Óvoda</t>
  </si>
  <si>
    <t>Kisvárda</t>
  </si>
  <si>
    <t>Pacsuta Tibor, Dajka Miklós</t>
  </si>
  <si>
    <t>Móricz Gergő</t>
  </si>
  <si>
    <t>Budapest I. Kerületi Szilágyi Erzsébet Gimnázium</t>
  </si>
  <si>
    <t>Lackóné Kajli Annamária</t>
  </si>
  <si>
    <t>Bagladi Milán Zsolt</t>
  </si>
  <si>
    <t>Lenti Arany János Általános Iskola és Alapfokú Művészeti Iskola</t>
  </si>
  <si>
    <t>Lenti</t>
  </si>
  <si>
    <t>Kósáné Robb Olga</t>
  </si>
  <si>
    <t>Horváth Dávid</t>
  </si>
  <si>
    <t>Szabadhegyi Általános és Középiskola</t>
  </si>
  <si>
    <t>Győr</t>
  </si>
  <si>
    <t>Módos Dezső</t>
  </si>
  <si>
    <t>Bognár András Károly</t>
  </si>
  <si>
    <t>Babotán Ákos</t>
  </si>
  <si>
    <t>Tompos Gábor</t>
  </si>
  <si>
    <t>Zalaegerszegi Zrínyi Miklós Gimnázium</t>
  </si>
  <si>
    <t>Zalaegerszeg</t>
  </si>
  <si>
    <t>Juhász Tibor</t>
  </si>
  <si>
    <t>Aszalós Péter</t>
  </si>
  <si>
    <t>Vámosi Boglár Tünde</t>
  </si>
  <si>
    <t>Móra Márton</t>
  </si>
  <si>
    <t>Rákos Gergő Máté</t>
  </si>
  <si>
    <t>Fónagy Márton Ádám</t>
  </si>
  <si>
    <t>Molnár Ádám</t>
  </si>
  <si>
    <t>Sztojcsevné Fekete Mária</t>
  </si>
  <si>
    <t>Kelemen Gergő</t>
  </si>
  <si>
    <t>ELTE Bolyai János Gyakorló Általános Iskola és Gimnázium</t>
  </si>
  <si>
    <t>Szombathely</t>
  </si>
  <si>
    <t>Dobre Norbert</t>
  </si>
  <si>
    <t>Varga Sebestyén</t>
  </si>
  <si>
    <t>Kecskeméti László</t>
  </si>
  <si>
    <t>Arany János Református Gimnázium</t>
  </si>
  <si>
    <t>Nagykőrös</t>
  </si>
  <si>
    <t>Mari László</t>
  </si>
  <si>
    <t>Reinhardt Milán</t>
  </si>
  <si>
    <t>Penyige Áron András</t>
  </si>
  <si>
    <t>Kiss Flórián</t>
  </si>
  <si>
    <t>Kazinczy Ferenc Gimnázium és Kollégium</t>
  </si>
  <si>
    <t>Dömötörné Horváth Erzsébet</t>
  </si>
  <si>
    <t>Halmos Balázs</t>
  </si>
  <si>
    <t>II. Rákóczi Ferenc Gimnázium</t>
  </si>
  <si>
    <t>Gyurkovics Tamás</t>
  </si>
  <si>
    <t>Melnek Mihály</t>
  </si>
  <si>
    <t>Szentendrei Református Gimnázium</t>
  </si>
  <si>
    <t>Csesznákné Nagy Katalin</t>
  </si>
  <si>
    <t>Vajda Ádám</t>
  </si>
  <si>
    <t>Kiss Dániel Bendegúz</t>
  </si>
  <si>
    <t>Herman Ottó Gimnázium</t>
  </si>
  <si>
    <t>Miskolc</t>
  </si>
  <si>
    <t>Fehérvári Dávid</t>
  </si>
  <si>
    <t>Fadgyas Péter</t>
  </si>
  <si>
    <t>Pál Máté</t>
  </si>
  <si>
    <t>Mezei Dorottya</t>
  </si>
  <si>
    <t>Schneider Dávid</t>
  </si>
  <si>
    <t>Gyönki Dominik</t>
  </si>
  <si>
    <t>EKE Gyakorló Általános, Közép-, Alapfokú Művészeti Iskola és Pedagógia Intézet</t>
  </si>
  <si>
    <t>Eger</t>
  </si>
  <si>
    <t>Pap Zoltán</t>
  </si>
  <si>
    <t>Szilágyi Balázs</t>
  </si>
  <si>
    <t>Tóth Tamás</t>
  </si>
  <si>
    <t>Vida Norbert</t>
  </si>
  <si>
    <t>Batthyány Kázmér Gimnázium és KSzKI</t>
  </si>
  <si>
    <t>Szigetszentmiklós</t>
  </si>
  <si>
    <t>Csiszár Csilla</t>
  </si>
  <si>
    <t>Nagy Dániel</t>
  </si>
  <si>
    <t>Szabó Bendegúz</t>
  </si>
  <si>
    <t>Bódi Ádám</t>
  </si>
  <si>
    <t>Ciszterci Szent István Gimnázium</t>
  </si>
  <si>
    <t>Székesfehérvár</t>
  </si>
  <si>
    <t>Czecherné Friedl Angéla</t>
  </si>
  <si>
    <t>Nagy Eszter Zsófia</t>
  </si>
  <si>
    <t>Szén János Dávid</t>
  </si>
  <si>
    <t>Nádor Benedek</t>
  </si>
  <si>
    <t xml:space="preserve">Deák Kevin </t>
  </si>
  <si>
    <t>Lauder Javne Zsidó Közösségi Iskola</t>
  </si>
  <si>
    <t>Nikházy László és Petőné Galambos Judit</t>
  </si>
  <si>
    <t>F2</t>
  </si>
  <si>
    <t>iii5</t>
  </si>
  <si>
    <t>iii6</t>
  </si>
  <si>
    <t>Összes</t>
  </si>
  <si>
    <t>F3</t>
  </si>
  <si>
    <t>Varga Péter</t>
  </si>
  <si>
    <t>Leitereg András, Sztojcsevné Fekete Mária</t>
  </si>
  <si>
    <t>Horcsin Bálint</t>
  </si>
  <si>
    <t>Németh László Gimnázium</t>
  </si>
  <si>
    <t>Varga Attila, Nikházy László, Leitereg András</t>
  </si>
  <si>
    <t>Tóth Gellért</t>
  </si>
  <si>
    <t>Révész Máté</t>
  </si>
  <si>
    <t>Földes Ferenc Gimnázium</t>
  </si>
  <si>
    <t>Csató Endre</t>
  </si>
  <si>
    <t>Kiss Krisztián</t>
  </si>
  <si>
    <t>Görömbey László</t>
  </si>
  <si>
    <t>Szabó Balázs</t>
  </si>
  <si>
    <t>Márton Áron Főgimnázium</t>
  </si>
  <si>
    <t>Csíkszereda</t>
  </si>
  <si>
    <t>Csomós Róbert</t>
  </si>
  <si>
    <t>Gábor Dávid</t>
  </si>
  <si>
    <t>Felsőbüki Nagy Pál Gimnázium</t>
  </si>
  <si>
    <t>Kapuvár</t>
  </si>
  <si>
    <t>Smidla József</t>
  </si>
  <si>
    <t>Vágó Bendegúz Zsolt</t>
  </si>
  <si>
    <t>Bene Dániel</t>
  </si>
  <si>
    <t>Energetikai Szakgimnázium és Kollégium</t>
  </si>
  <si>
    <t>Paks</t>
  </si>
  <si>
    <t>Sima Éva</t>
  </si>
  <si>
    <t>Varga Balázs</t>
  </si>
  <si>
    <t>Csimma Viktor</t>
  </si>
  <si>
    <t>CEOI válogató</t>
  </si>
  <si>
    <t>Tornyi Csaba</t>
  </si>
  <si>
    <t>Verseghy Ferenc Gimnázium</t>
  </si>
  <si>
    <t>Szolnok</t>
  </si>
  <si>
    <t>Tekse Marianna</t>
  </si>
  <si>
    <t>Dinya Gergely</t>
  </si>
  <si>
    <t>Peőcz Richárd</t>
  </si>
  <si>
    <t>Vargáné Szukics Sarolta</t>
  </si>
  <si>
    <t>Kovács Dániel</t>
  </si>
  <si>
    <t>Dunakeszi Radnóti Miklós Gimnázium</t>
  </si>
  <si>
    <t>Dunakeszi</t>
  </si>
  <si>
    <t>Lutter András</t>
  </si>
  <si>
    <t>Molnár Máté</t>
  </si>
  <si>
    <t>Tóth Kristóf</t>
  </si>
  <si>
    <t>Bodnárné Patai Judit</t>
  </si>
  <si>
    <t>Győrffi Ádám György</t>
  </si>
  <si>
    <t>Fekete Krisztofer</t>
  </si>
  <si>
    <t>Neumann János Középiskola és Kollégium</t>
  </si>
  <si>
    <t>Zentai Péter</t>
  </si>
  <si>
    <t>Kovács Bertold Barabás</t>
  </si>
  <si>
    <t>László Nikolett Viktória</t>
  </si>
  <si>
    <t>Halász Eszter</t>
  </si>
  <si>
    <t xml:space="preserve">Fiák Ádám    </t>
  </si>
  <si>
    <t>Osztopáni Kristóf</t>
  </si>
  <si>
    <t>Kaposvári Táncsics Mihály Gimnázium</t>
  </si>
  <si>
    <t>Kaposvár</t>
  </si>
  <si>
    <t>Kovács Ágnes, Raskoványi Miklós</t>
  </si>
  <si>
    <t>Blázsik Árpád</t>
  </si>
  <si>
    <t>Torontáli Ferenc</t>
  </si>
  <si>
    <t>Horváth Ádám</t>
  </si>
  <si>
    <t>Juhász Tibor, Ipcsics Csilla</t>
  </si>
  <si>
    <t>Schneider Anna</t>
  </si>
  <si>
    <t>Gadácsi Brendon Márk</t>
  </si>
  <si>
    <t>Kovács Ágnes</t>
  </si>
  <si>
    <t>Papp Zsombor</t>
  </si>
  <si>
    <t>Radics Baltazár</t>
  </si>
  <si>
    <t>Karinthy Frigyes Gimnázium</t>
  </si>
  <si>
    <t>Koritár Attila</t>
  </si>
  <si>
    <t>Kardos Márton</t>
  </si>
  <si>
    <t>Lovassy László Gimnázium</t>
  </si>
  <si>
    <t>Veszprém</t>
  </si>
  <si>
    <t>Báder Anikó</t>
  </si>
  <si>
    <t>Babos Dávid</t>
  </si>
  <si>
    <t>Bolyai Farkas Elméleti Líceum</t>
  </si>
  <si>
    <t>Marosvásárhely</t>
  </si>
  <si>
    <t>Jakab Irma Tünde</t>
  </si>
  <si>
    <t>Kalocsa Ádám</t>
  </si>
  <si>
    <t>VSzC Boronkay György Műszaki Szakgimnáziuma és Gimnáziuma</t>
  </si>
  <si>
    <t>Vác</t>
  </si>
  <si>
    <t>Kemes Tamás, Gyombolai Ferenc</t>
  </si>
  <si>
    <t>Gagyi Lóránt</t>
  </si>
  <si>
    <t>Tamási Áron Gimnázium</t>
  </si>
  <si>
    <t>Székelyudvarhely</t>
  </si>
  <si>
    <t>Dénes Ildikó, Bartus Emőke</t>
  </si>
  <si>
    <t>Fekete Levente</t>
  </si>
  <si>
    <t>Csontos Dávid</t>
  </si>
  <si>
    <t>László Nikolett Viktória, Leitereg András</t>
  </si>
  <si>
    <t>Szalay Bálint</t>
  </si>
  <si>
    <t>Berzsenyi Dániel Gimnázium</t>
  </si>
  <si>
    <t>Siegler Gábor</t>
  </si>
  <si>
    <t>Péter Gergely</t>
  </si>
  <si>
    <t>Szegedi Radnóti Miklós Kísérleti Gimnázium</t>
  </si>
  <si>
    <t>Dr. Kelemen András</t>
  </si>
  <si>
    <t>Lukács Márton</t>
  </si>
  <si>
    <t>Gutai Árpád Tamás</t>
  </si>
  <si>
    <t>Hargitai Benke</t>
  </si>
  <si>
    <t>Révai Miklós Gimnázium</t>
  </si>
  <si>
    <t>Somogyi László</t>
  </si>
  <si>
    <t>Pósfay Benedek</t>
  </si>
  <si>
    <t>Stefán Kornél</t>
  </si>
  <si>
    <t>BMSzC Neumann János Számítástechnikai Szakgimnáziuma</t>
  </si>
  <si>
    <t>Répásné, Babucs Hajnalka</t>
  </si>
  <si>
    <t>Simon Áron</t>
  </si>
  <si>
    <t>Balázs Katalin</t>
  </si>
  <si>
    <t>Jedla Martin</t>
  </si>
  <si>
    <t>Pektor Ervin</t>
  </si>
  <si>
    <t>Keszthelyi Vajda János Gimnázium</t>
  </si>
  <si>
    <t>Keszthely</t>
  </si>
  <si>
    <t>Kámán Tibor</t>
  </si>
  <si>
    <t>Kiss Milán</t>
  </si>
  <si>
    <t>Dobos Olivér János</t>
  </si>
  <si>
    <t>Kovács Alex</t>
  </si>
  <si>
    <t>Bánlaki Artúr</t>
  </si>
  <si>
    <t>Nagy Bence Botond</t>
  </si>
  <si>
    <t>Bucsai László</t>
  </si>
  <si>
    <t>Tóth Árpád Gimnázium</t>
  </si>
  <si>
    <t>Baksa Gyula</t>
  </si>
  <si>
    <t>Kozma Kristóf</t>
  </si>
  <si>
    <t>Kulcsár András</t>
  </si>
  <si>
    <t>Békéscsabai SZC Nemes Tihamér 
&gt; Gépészeti, Informatikai és Rendészeti Szakgimnáziuma és Kollégiuma</t>
  </si>
  <si>
    <t>Békéscsaba</t>
  </si>
  <si>
    <t>Krámer Judit</t>
  </si>
  <si>
    <t>Némethi Bence</t>
  </si>
  <si>
    <t>Hajdúböszörményi Bocskai István Gimnázium</t>
  </si>
  <si>
    <t>Hajdúböszörmény</t>
  </si>
  <si>
    <t>Katonka Pál</t>
  </si>
  <si>
    <t>Riba Dániel</t>
  </si>
  <si>
    <t>Teleki Blanka Gimnázium</t>
  </si>
  <si>
    <t>Tobak Mária</t>
  </si>
  <si>
    <t>Vörös László</t>
  </si>
  <si>
    <t>Petőfi Sándor Evangélikus Gimnázium</t>
  </si>
  <si>
    <t>Bonyhád</t>
  </si>
  <si>
    <t>Samu Csaba</t>
  </si>
  <si>
    <t>Kiss Péter</t>
  </si>
  <si>
    <t>Németh Dávid</t>
  </si>
  <si>
    <t>Hárnási Áron</t>
  </si>
  <si>
    <t>Varga Áron</t>
  </si>
  <si>
    <t>Munkácsi Lili</t>
  </si>
  <si>
    <t>Tankó-Gábor Tamás</t>
  </si>
  <si>
    <t>Nagy Mátyás</t>
  </si>
  <si>
    <t>Gulyás Péter</t>
  </si>
  <si>
    <t>Belvárosi Általános Iskola és Gimnázium</t>
  </si>
  <si>
    <t>Obuch László</t>
  </si>
  <si>
    <t>Nádas András</t>
  </si>
  <si>
    <t>Szabó László</t>
  </si>
  <si>
    <t>Jágri István</t>
  </si>
  <si>
    <t>Ciszterci Rend Nagy Lajos Gimnázium</t>
  </si>
  <si>
    <t>Pécs</t>
  </si>
  <si>
    <t>Schveibert Róbert</t>
  </si>
  <si>
    <t>Zambelly Soma</t>
  </si>
  <si>
    <t>Kőbányai Szent László Gimnázium</t>
  </si>
  <si>
    <t>Nagy Tibor Imre</t>
  </si>
  <si>
    <t>Éles Júlia</t>
  </si>
  <si>
    <t>Laczkó Csongor Lóránd</t>
  </si>
  <si>
    <t>Székely Mikó Kollégium</t>
  </si>
  <si>
    <t>Sepsiszentgyörgy</t>
  </si>
  <si>
    <t>Gábor Béla</t>
  </si>
  <si>
    <t>Pesti Tamás</t>
  </si>
  <si>
    <t>Molnár Dávid</t>
  </si>
  <si>
    <t>Török Mátyás</t>
  </si>
  <si>
    <t>Kévés Rita</t>
  </si>
  <si>
    <t>Bärnkopf Áron Salamon</t>
  </si>
  <si>
    <t>Városmajori Gimnázium</t>
  </si>
  <si>
    <t>Bärnkopf Bence</t>
  </si>
  <si>
    <t>Nagy Szabolcs</t>
  </si>
  <si>
    <t>Sógor Bence</t>
  </si>
  <si>
    <t>Báthory István Elméleti Líceum</t>
  </si>
  <si>
    <t>Kolozsvár</t>
  </si>
  <si>
    <t>Kiss Réka</t>
  </si>
  <si>
    <t>osztály</t>
  </si>
  <si>
    <t>FORD2</t>
  </si>
  <si>
    <t>iiiosszes</t>
  </si>
  <si>
    <t>FORD3</t>
  </si>
  <si>
    <t>Tanár</t>
  </si>
  <si>
    <t>Lezsák Domonkos</t>
  </si>
  <si>
    <t>Szalayné Tahy Zsuzsanna</t>
  </si>
  <si>
    <t>Fuchs  Gábor</t>
  </si>
  <si>
    <t>Válogató</t>
  </si>
  <si>
    <t>Pelok Balázs-István</t>
  </si>
  <si>
    <t>Dénes Ildikó, Szélyes Emőke</t>
  </si>
  <si>
    <t>Lieb Hanna</t>
  </si>
  <si>
    <t>Demeter Csaba, Pătcas Csaba</t>
  </si>
  <si>
    <t>Földes  András</t>
  </si>
  <si>
    <t>Tempfli Levente</t>
  </si>
  <si>
    <t>Bereczki-Orbán András</t>
  </si>
  <si>
    <t>Godra Hajnal, Szélyes Emőke</t>
  </si>
  <si>
    <t>Nagyváradi Balázs</t>
  </si>
  <si>
    <t>Péntek Dávid</t>
  </si>
  <si>
    <t>PTE Gyakorló Gimnázium és Szakközépiskola</t>
  </si>
  <si>
    <t>Révész György</t>
  </si>
  <si>
    <t>Rátki Barnabás</t>
  </si>
  <si>
    <t>Szabó Bence Sándor</t>
  </si>
  <si>
    <t>Tóth Marcell</t>
  </si>
  <si>
    <t>Móricz Zsigmond Gimnázium</t>
  </si>
  <si>
    <t>Horváthné Hadobás Olga</t>
  </si>
  <si>
    <t>Szirtes Botond</t>
  </si>
  <si>
    <t>Fábián Patrik</t>
  </si>
  <si>
    <t>Lóczy Lajos Gimnázium</t>
  </si>
  <si>
    <t>Balatonfüred</t>
  </si>
  <si>
    <t>Sebestyén Péter László</t>
  </si>
  <si>
    <t>Damó Ferenc</t>
  </si>
  <si>
    <t>Fejér Magdolna</t>
  </si>
  <si>
    <t>Révész Domonkos</t>
  </si>
  <si>
    <t>Szász-Váradi Gergő</t>
  </si>
  <si>
    <t>Németh László Líceum</t>
  </si>
  <si>
    <t>Nagybánya</t>
  </si>
  <si>
    <t>Madarassy Kinga</t>
  </si>
  <si>
    <t>Kiss Borbála</t>
  </si>
  <si>
    <t>Ignát Anna</t>
  </si>
  <si>
    <t>Schmidt Balázs</t>
  </si>
  <si>
    <t>El-Ali Maya</t>
  </si>
  <si>
    <t>Szondi Gergő</t>
  </si>
  <si>
    <t>NySzC Széchenyi István Közgazdasági, Informatikai Szakgimnáziuma</t>
  </si>
  <si>
    <t>Nyíregyháza</t>
  </si>
  <si>
    <t>Komoróczy Tamás</t>
  </si>
  <si>
    <t>Fazakas Borbála</t>
  </si>
  <si>
    <t>Vicsacsán Haltek Zoltán</t>
  </si>
  <si>
    <t>Péter István</t>
  </si>
  <si>
    <t>Csonta Ildikó</t>
  </si>
  <si>
    <t>Ferencz Dániel</t>
  </si>
  <si>
    <t>Éles Dávid</t>
  </si>
  <si>
    <t>Arany János Elméleti Líceum</t>
  </si>
  <si>
    <t>Nagyszalonta</t>
  </si>
  <si>
    <t>Nagy Ildikó</t>
  </si>
  <si>
    <t>Dobai-Pataky Attila</t>
  </si>
  <si>
    <t>Krecht Ábel</t>
  </si>
  <si>
    <t>Ghiriti Edmond-Márk</t>
  </si>
  <si>
    <t>Csutak Dávid</t>
  </si>
  <si>
    <t>Iakab Tibor</t>
  </si>
  <si>
    <t>Gardner Márk Árpád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</si>
</sst>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b/>
      <sz val="10"/>
      <color indexed="8"/>
      <name val="Garamond"/>
      <family val="1"/>
    </font>
    <font>
      <b/>
      <sz val="9"/>
      <color indexed="8"/>
      <name val="Garamond"/>
      <family val="1"/>
    </font>
    <font>
      <b/>
      <sz val="9"/>
      <color indexed="8"/>
      <name val="Symbol"/>
      <family val="1"/>
    </font>
    <font>
      <b/>
      <sz val="10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Garamond"/>
      <family val="1"/>
    </font>
    <font>
      <sz val="8"/>
      <color indexed="8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 horizontal="left"/>
    </xf>
    <xf numFmtId="164" fontId="5" fillId="2" borderId="0" xfId="0" applyFont="1" applyFill="1" applyAlignment="1">
      <alignment horizontal="left"/>
    </xf>
    <xf numFmtId="164" fontId="6" fillId="2" borderId="0" xfId="0" applyFont="1" applyFill="1" applyAlignment="1">
      <alignment horizontal="center"/>
    </xf>
    <xf numFmtId="164" fontId="7" fillId="2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right"/>
    </xf>
    <xf numFmtId="164" fontId="8" fillId="0" borderId="0" xfId="0" applyFont="1" applyFill="1" applyAlignment="1">
      <alignment horizontal="right"/>
    </xf>
    <xf numFmtId="164" fontId="9" fillId="0" borderId="0" xfId="0" applyFont="1" applyFill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right"/>
    </xf>
    <xf numFmtId="164" fontId="8" fillId="0" borderId="1" xfId="0" applyFont="1" applyFill="1" applyBorder="1" applyAlignment="1">
      <alignment horizontal="right"/>
    </xf>
    <xf numFmtId="164" fontId="9" fillId="0" borderId="1" xfId="0" applyFont="1" applyFill="1" applyBorder="1" applyAlignment="1">
      <alignment horizontal="left"/>
    </xf>
    <xf numFmtId="164" fontId="8" fillId="0" borderId="1" xfId="0" applyFont="1" applyFill="1" applyBorder="1" applyAlignment="1">
      <alignment horizontal="left"/>
    </xf>
    <xf numFmtId="164" fontId="4" fillId="3" borderId="0" xfId="0" applyFont="1" applyFill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 horizontal="right"/>
    </xf>
    <xf numFmtId="164" fontId="9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right"/>
    </xf>
    <xf numFmtId="164" fontId="9" fillId="0" borderId="0" xfId="0" applyFont="1" applyFill="1" applyAlignment="1">
      <alignment horizontal="right"/>
    </xf>
    <xf numFmtId="164" fontId="2" fillId="3" borderId="0" xfId="0" applyFont="1" applyFill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0" xfId="0" applyFont="1" applyAlignment="1">
      <alignment/>
    </xf>
    <xf numFmtId="164" fontId="4" fillId="2" borderId="0" xfId="0" applyFont="1" applyFill="1" applyAlignment="1">
      <alignment/>
    </xf>
    <xf numFmtId="164" fontId="3" fillId="0" borderId="0" xfId="0" applyFont="1" applyFill="1" applyAlignment="1">
      <alignment/>
    </xf>
    <xf numFmtId="164" fontId="11" fillId="0" borderId="0" xfId="0" applyFont="1" applyFill="1" applyAlignment="1">
      <alignment horizontal="left"/>
    </xf>
    <xf numFmtId="164" fontId="12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right"/>
    </xf>
    <xf numFmtId="164" fontId="3" fillId="0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left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61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20" zoomScaleNormal="120" workbookViewId="0" topLeftCell="A1">
      <selection activeCell="C5" sqref="C5"/>
    </sheetView>
  </sheetViews>
  <sheetFormatPr defaultColWidth="8.00390625" defaultRowHeight="12.75"/>
  <cols>
    <col min="1" max="1" width="5.8515625" style="1" customWidth="1"/>
    <col min="2" max="2" width="17.140625" style="2" customWidth="1"/>
    <col min="3" max="3" width="27.140625" style="3" customWidth="1"/>
    <col min="4" max="4" width="9.8515625" style="3" customWidth="1"/>
    <col min="5" max="5" width="5.28125" style="3" customWidth="1"/>
    <col min="6" max="6" width="6.28125" style="3" customWidth="1"/>
    <col min="7" max="9" width="2.8515625" style="3" customWidth="1"/>
    <col min="10" max="10" width="4.140625" style="3" customWidth="1"/>
    <col min="11" max="11" width="4.8515625" style="3" customWidth="1"/>
    <col min="12" max="12" width="6.57421875" style="3" customWidth="1"/>
    <col min="13" max="13" width="4.8515625" style="3" customWidth="1"/>
    <col min="14" max="14" width="15.28125" style="0" customWidth="1"/>
    <col min="15" max="15" width="18.57421875" style="0" customWidth="1"/>
    <col min="16" max="16384" width="9.00390625" style="0" customWidth="1"/>
  </cols>
  <sheetData>
    <row r="1" spans="1:14" ht="14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6" t="s">
        <v>12</v>
      </c>
      <c r="N1" s="8"/>
    </row>
    <row r="2" spans="1:15" ht="14.25">
      <c r="A2" s="9">
        <f aca="true" t="shared" si="0" ref="A2:A55">IF(L2=L1,A1,ROW()-1)</f>
        <v>1</v>
      </c>
      <c r="B2" s="10" t="s">
        <v>13</v>
      </c>
      <c r="C2" s="11" t="s">
        <v>14</v>
      </c>
      <c r="D2" s="11" t="s">
        <v>15</v>
      </c>
      <c r="E2" s="12">
        <v>8</v>
      </c>
      <c r="F2" s="12">
        <v>199</v>
      </c>
      <c r="G2" s="12">
        <v>40</v>
      </c>
      <c r="H2" s="12">
        <v>40</v>
      </c>
      <c r="I2" s="12">
        <v>40</v>
      </c>
      <c r="J2" s="12">
        <v>30</v>
      </c>
      <c r="K2" s="12">
        <v>150</v>
      </c>
      <c r="L2" s="13">
        <v>200</v>
      </c>
      <c r="M2" s="14" t="s">
        <v>16</v>
      </c>
      <c r="N2" s="14"/>
      <c r="O2" s="14"/>
    </row>
    <row r="3" spans="1:15" ht="14.25">
      <c r="A3" s="15">
        <f t="shared" si="0"/>
        <v>2</v>
      </c>
      <c r="B3" s="16" t="s">
        <v>17</v>
      </c>
      <c r="C3" s="17" t="s">
        <v>18</v>
      </c>
      <c r="D3" s="17" t="s">
        <v>19</v>
      </c>
      <c r="E3" s="18">
        <v>8</v>
      </c>
      <c r="F3" s="18">
        <v>200</v>
      </c>
      <c r="G3" s="18">
        <v>36</v>
      </c>
      <c r="H3" s="18">
        <v>40</v>
      </c>
      <c r="I3" s="18">
        <v>38</v>
      </c>
      <c r="J3" s="18">
        <v>30</v>
      </c>
      <c r="K3" s="18">
        <v>144</v>
      </c>
      <c r="L3" s="19">
        <v>194</v>
      </c>
      <c r="M3" s="20" t="s">
        <v>20</v>
      </c>
      <c r="N3" s="20"/>
      <c r="O3" s="21" t="s">
        <v>21</v>
      </c>
    </row>
    <row r="4" spans="1:15" ht="14.25">
      <c r="A4" s="9">
        <f t="shared" si="0"/>
        <v>3</v>
      </c>
      <c r="B4" s="22" t="s">
        <v>22</v>
      </c>
      <c r="C4" s="11" t="s">
        <v>23</v>
      </c>
      <c r="D4" s="11" t="s">
        <v>24</v>
      </c>
      <c r="E4" s="12">
        <v>8</v>
      </c>
      <c r="F4" s="12">
        <v>168</v>
      </c>
      <c r="G4" s="12">
        <v>36</v>
      </c>
      <c r="H4" s="12">
        <v>40</v>
      </c>
      <c r="I4" s="12">
        <v>40</v>
      </c>
      <c r="J4" s="12">
        <v>29</v>
      </c>
      <c r="K4" s="12">
        <v>145</v>
      </c>
      <c r="L4" s="13">
        <v>187</v>
      </c>
      <c r="M4" s="14" t="s">
        <v>25</v>
      </c>
      <c r="N4" s="14"/>
      <c r="O4" s="14"/>
    </row>
    <row r="5" spans="1:15" ht="14.25">
      <c r="A5" s="9">
        <f t="shared" si="0"/>
        <v>4</v>
      </c>
      <c r="B5" s="10" t="s">
        <v>26</v>
      </c>
      <c r="C5" s="11" t="s">
        <v>27</v>
      </c>
      <c r="D5" s="11" t="s">
        <v>28</v>
      </c>
      <c r="E5" s="12">
        <v>7</v>
      </c>
      <c r="F5" s="12">
        <v>175</v>
      </c>
      <c r="G5" s="12">
        <v>40</v>
      </c>
      <c r="H5" s="12">
        <v>24</v>
      </c>
      <c r="I5" s="12">
        <v>40</v>
      </c>
      <c r="J5" s="12">
        <v>26</v>
      </c>
      <c r="K5" s="12">
        <v>130</v>
      </c>
      <c r="L5" s="13">
        <v>174</v>
      </c>
      <c r="M5" s="14" t="s">
        <v>29</v>
      </c>
      <c r="N5" s="14"/>
      <c r="O5" s="14"/>
    </row>
    <row r="6" spans="1:15" ht="14.25">
      <c r="A6" s="9">
        <f t="shared" si="0"/>
        <v>5</v>
      </c>
      <c r="B6" s="10" t="s">
        <v>30</v>
      </c>
      <c r="C6" s="11" t="s">
        <v>31</v>
      </c>
      <c r="D6" s="11" t="s">
        <v>15</v>
      </c>
      <c r="E6" s="12">
        <v>8</v>
      </c>
      <c r="F6" s="12">
        <v>188</v>
      </c>
      <c r="G6" s="12">
        <v>38</v>
      </c>
      <c r="H6" s="12">
        <v>24</v>
      </c>
      <c r="I6" s="12">
        <v>36</v>
      </c>
      <c r="J6" s="12">
        <v>26</v>
      </c>
      <c r="K6" s="12">
        <v>124</v>
      </c>
      <c r="L6" s="13">
        <v>171</v>
      </c>
      <c r="M6" s="14" t="s">
        <v>32</v>
      </c>
      <c r="N6" s="14"/>
      <c r="O6" s="14"/>
    </row>
    <row r="7" spans="1:15" ht="14.25">
      <c r="A7" s="9">
        <f t="shared" si="0"/>
        <v>6</v>
      </c>
      <c r="B7" s="10" t="s">
        <v>33</v>
      </c>
      <c r="C7" s="11" t="s">
        <v>27</v>
      </c>
      <c r="D7" s="11" t="s">
        <v>28</v>
      </c>
      <c r="E7" s="12">
        <v>8</v>
      </c>
      <c r="F7" s="12">
        <v>171</v>
      </c>
      <c r="G7" s="12">
        <v>38</v>
      </c>
      <c r="H7" s="12">
        <v>24</v>
      </c>
      <c r="I7" s="12">
        <v>34</v>
      </c>
      <c r="J7" s="12">
        <v>25</v>
      </c>
      <c r="K7" s="12">
        <v>121</v>
      </c>
      <c r="L7" s="13">
        <v>164</v>
      </c>
      <c r="M7" s="14" t="s">
        <v>34</v>
      </c>
      <c r="N7" s="14"/>
      <c r="O7" s="14"/>
    </row>
    <row r="8" spans="1:15" ht="14.25">
      <c r="A8" s="9">
        <f t="shared" si="0"/>
        <v>7</v>
      </c>
      <c r="B8" s="10" t="s">
        <v>35</v>
      </c>
      <c r="C8" s="11" t="s">
        <v>31</v>
      </c>
      <c r="D8" s="11" t="s">
        <v>15</v>
      </c>
      <c r="E8" s="12">
        <v>8</v>
      </c>
      <c r="F8" s="12">
        <v>149</v>
      </c>
      <c r="G8" s="12">
        <v>36</v>
      </c>
      <c r="H8" s="12">
        <v>24</v>
      </c>
      <c r="I8" s="12">
        <v>40</v>
      </c>
      <c r="J8" s="12">
        <v>26</v>
      </c>
      <c r="K8" s="12">
        <v>126</v>
      </c>
      <c r="L8" s="13">
        <v>163</v>
      </c>
      <c r="M8" s="14" t="s">
        <v>32</v>
      </c>
      <c r="N8" s="14"/>
      <c r="O8" s="14"/>
    </row>
    <row r="9" spans="1:15" ht="14.25">
      <c r="A9" s="9">
        <f t="shared" si="0"/>
        <v>8</v>
      </c>
      <c r="B9" s="10" t="s">
        <v>36</v>
      </c>
      <c r="C9" s="11" t="s">
        <v>31</v>
      </c>
      <c r="D9" s="11" t="s">
        <v>15</v>
      </c>
      <c r="E9" s="12">
        <v>8</v>
      </c>
      <c r="F9" s="12">
        <v>200</v>
      </c>
      <c r="G9" s="12">
        <v>40</v>
      </c>
      <c r="H9" s="12">
        <v>26</v>
      </c>
      <c r="I9" s="12">
        <v>40</v>
      </c>
      <c r="J9" s="12">
        <v>4</v>
      </c>
      <c r="K9" s="12">
        <v>110</v>
      </c>
      <c r="L9" s="13">
        <v>160</v>
      </c>
      <c r="M9" s="14" t="s">
        <v>32</v>
      </c>
      <c r="N9" s="14"/>
      <c r="O9" s="14"/>
    </row>
    <row r="10" spans="1:15" ht="14.25">
      <c r="A10" s="9">
        <f t="shared" si="0"/>
        <v>9</v>
      </c>
      <c r="B10" s="10" t="s">
        <v>37</v>
      </c>
      <c r="C10" s="11" t="s">
        <v>38</v>
      </c>
      <c r="D10" s="11" t="s">
        <v>39</v>
      </c>
      <c r="E10" s="12">
        <v>8</v>
      </c>
      <c r="F10" s="12">
        <v>169</v>
      </c>
      <c r="G10" s="12">
        <v>38</v>
      </c>
      <c r="H10" s="12">
        <v>22</v>
      </c>
      <c r="I10" s="12">
        <v>30</v>
      </c>
      <c r="J10" s="12">
        <v>26</v>
      </c>
      <c r="K10" s="12">
        <v>116</v>
      </c>
      <c r="L10" s="13">
        <v>158</v>
      </c>
      <c r="M10" s="14" t="s">
        <v>40</v>
      </c>
      <c r="N10" s="14"/>
      <c r="O10" s="14"/>
    </row>
    <row r="11" spans="1:14" ht="14.25">
      <c r="A11" s="23">
        <f t="shared" si="0"/>
        <v>10</v>
      </c>
      <c r="B11" s="24" t="s">
        <v>41</v>
      </c>
      <c r="C11" s="25" t="s">
        <v>42</v>
      </c>
      <c r="D11" s="25" t="s">
        <v>15</v>
      </c>
      <c r="E11" s="26">
        <v>8</v>
      </c>
      <c r="F11" s="26">
        <v>184</v>
      </c>
      <c r="G11" s="26">
        <v>40</v>
      </c>
      <c r="H11" s="26">
        <v>24</v>
      </c>
      <c r="I11" s="26">
        <v>20</v>
      </c>
      <c r="J11" s="26">
        <v>26</v>
      </c>
      <c r="K11" s="26">
        <v>110</v>
      </c>
      <c r="L11" s="27">
        <v>156</v>
      </c>
      <c r="M11" s="28" t="s">
        <v>43</v>
      </c>
      <c r="N11" s="28"/>
    </row>
    <row r="12" spans="1:15" ht="14.25">
      <c r="A12" s="15">
        <f t="shared" si="0"/>
        <v>11</v>
      </c>
      <c r="B12" s="16" t="s">
        <v>44</v>
      </c>
      <c r="C12" s="17" t="s">
        <v>27</v>
      </c>
      <c r="D12" s="17" t="s">
        <v>28</v>
      </c>
      <c r="E12" s="18">
        <v>7</v>
      </c>
      <c r="F12" s="18">
        <v>163</v>
      </c>
      <c r="G12" s="18">
        <v>32</v>
      </c>
      <c r="H12" s="18">
        <v>24</v>
      </c>
      <c r="I12" s="18">
        <v>32</v>
      </c>
      <c r="J12" s="18">
        <v>26</v>
      </c>
      <c r="K12" s="18">
        <v>114</v>
      </c>
      <c r="L12" s="19">
        <v>155</v>
      </c>
      <c r="M12" s="20" t="s">
        <v>45</v>
      </c>
      <c r="N12" s="20"/>
      <c r="O12" s="21" t="s">
        <v>46</v>
      </c>
    </row>
    <row r="13" spans="1:15" ht="14.25">
      <c r="A13" s="29">
        <f t="shared" si="0"/>
        <v>12</v>
      </c>
      <c r="B13" s="30" t="s">
        <v>47</v>
      </c>
      <c r="C13" s="31" t="s">
        <v>48</v>
      </c>
      <c r="D13" s="31" t="s">
        <v>15</v>
      </c>
      <c r="E13" s="32">
        <v>8</v>
      </c>
      <c r="F13" s="32">
        <v>176</v>
      </c>
      <c r="G13" s="32">
        <v>32</v>
      </c>
      <c r="H13" s="32">
        <v>24</v>
      </c>
      <c r="I13" s="32">
        <v>25</v>
      </c>
      <c r="J13" s="32">
        <v>26</v>
      </c>
      <c r="K13" s="32">
        <v>107</v>
      </c>
      <c r="L13" s="33">
        <v>151</v>
      </c>
      <c r="M13" s="14" t="s">
        <v>49</v>
      </c>
      <c r="N13" s="14"/>
      <c r="O13" s="14"/>
    </row>
    <row r="14" spans="1:15" ht="14.25">
      <c r="A14" s="29">
        <f t="shared" si="0"/>
        <v>13</v>
      </c>
      <c r="B14" s="30" t="s">
        <v>50</v>
      </c>
      <c r="C14" s="31" t="s">
        <v>31</v>
      </c>
      <c r="D14" s="31" t="s">
        <v>15</v>
      </c>
      <c r="E14" s="32">
        <v>8</v>
      </c>
      <c r="F14" s="32">
        <v>184</v>
      </c>
      <c r="G14" s="32">
        <v>36</v>
      </c>
      <c r="H14" s="32">
        <v>24</v>
      </c>
      <c r="I14" s="32">
        <v>14</v>
      </c>
      <c r="J14" s="32">
        <v>24</v>
      </c>
      <c r="K14" s="32">
        <v>98</v>
      </c>
      <c r="L14" s="33">
        <v>144</v>
      </c>
      <c r="M14" s="14" t="s">
        <v>32</v>
      </c>
      <c r="N14" s="14"/>
      <c r="O14" s="14"/>
    </row>
    <row r="15" spans="1:15" ht="14.25">
      <c r="A15" s="29">
        <f t="shared" si="0"/>
        <v>13</v>
      </c>
      <c r="B15" s="30" t="s">
        <v>51</v>
      </c>
      <c r="C15" s="31" t="s">
        <v>31</v>
      </c>
      <c r="D15" s="31" t="s">
        <v>15</v>
      </c>
      <c r="E15" s="32">
        <v>8</v>
      </c>
      <c r="F15" s="32">
        <v>141</v>
      </c>
      <c r="G15" s="32">
        <v>40</v>
      </c>
      <c r="H15" s="32">
        <v>24</v>
      </c>
      <c r="I15" s="32">
        <v>30</v>
      </c>
      <c r="J15" s="32">
        <v>15</v>
      </c>
      <c r="K15" s="32">
        <v>109</v>
      </c>
      <c r="L15" s="33">
        <v>144</v>
      </c>
      <c r="M15" s="14" t="s">
        <v>32</v>
      </c>
      <c r="N15" s="14"/>
      <c r="O15" s="14"/>
    </row>
    <row r="16" spans="1:15" ht="14.25">
      <c r="A16" s="29">
        <f t="shared" si="0"/>
        <v>15</v>
      </c>
      <c r="B16" s="30" t="s">
        <v>52</v>
      </c>
      <c r="C16" s="31" t="s">
        <v>31</v>
      </c>
      <c r="D16" s="31" t="s">
        <v>15</v>
      </c>
      <c r="E16" s="32">
        <v>8</v>
      </c>
      <c r="F16" s="32">
        <v>169</v>
      </c>
      <c r="G16" s="32">
        <v>40</v>
      </c>
      <c r="H16" s="32">
        <v>40</v>
      </c>
      <c r="I16" s="32">
        <v>19</v>
      </c>
      <c r="J16" s="32">
        <v>1</v>
      </c>
      <c r="K16" s="32">
        <v>100</v>
      </c>
      <c r="L16" s="33">
        <v>142</v>
      </c>
      <c r="M16" s="14" t="s">
        <v>53</v>
      </c>
      <c r="N16" s="14"/>
      <c r="O16" s="14"/>
    </row>
    <row r="17" spans="1:15" ht="14.25">
      <c r="A17" s="29">
        <f t="shared" si="0"/>
        <v>16</v>
      </c>
      <c r="B17" s="30" t="s">
        <v>54</v>
      </c>
      <c r="C17" s="31" t="s">
        <v>55</v>
      </c>
      <c r="D17" s="31" t="s">
        <v>15</v>
      </c>
      <c r="E17" s="32">
        <v>6</v>
      </c>
      <c r="F17" s="32">
        <v>119</v>
      </c>
      <c r="G17" s="32">
        <v>32</v>
      </c>
      <c r="H17" s="32">
        <v>33</v>
      </c>
      <c r="I17" s="32">
        <v>20</v>
      </c>
      <c r="J17" s="32">
        <v>26</v>
      </c>
      <c r="K17" s="32">
        <v>111</v>
      </c>
      <c r="L17" s="33">
        <v>141</v>
      </c>
      <c r="M17" s="14" t="s">
        <v>56</v>
      </c>
      <c r="N17" s="14"/>
      <c r="O17" s="14"/>
    </row>
    <row r="18" spans="1:15" ht="14.25">
      <c r="A18" s="29">
        <f t="shared" si="0"/>
        <v>17</v>
      </c>
      <c r="B18" s="30" t="s">
        <v>57</v>
      </c>
      <c r="C18" s="31" t="s">
        <v>58</v>
      </c>
      <c r="D18" s="31" t="s">
        <v>59</v>
      </c>
      <c r="E18" s="32">
        <v>8</v>
      </c>
      <c r="F18" s="32">
        <v>159</v>
      </c>
      <c r="G18" s="32">
        <v>32</v>
      </c>
      <c r="H18" s="32">
        <v>24</v>
      </c>
      <c r="I18" s="32">
        <v>15</v>
      </c>
      <c r="J18" s="32">
        <v>24</v>
      </c>
      <c r="K18" s="32">
        <v>95</v>
      </c>
      <c r="L18" s="33">
        <v>135</v>
      </c>
      <c r="M18" s="14" t="s">
        <v>60</v>
      </c>
      <c r="N18" s="14"/>
      <c r="O18" s="14"/>
    </row>
    <row r="19" spans="1:15" ht="14.25">
      <c r="A19" s="29">
        <f t="shared" si="0"/>
        <v>18</v>
      </c>
      <c r="B19" s="30" t="s">
        <v>61</v>
      </c>
      <c r="C19" s="31" t="s">
        <v>62</v>
      </c>
      <c r="D19" s="31" t="s">
        <v>63</v>
      </c>
      <c r="E19" s="32">
        <v>7</v>
      </c>
      <c r="F19" s="32">
        <v>180</v>
      </c>
      <c r="G19" s="32">
        <v>40</v>
      </c>
      <c r="H19" s="32">
        <v>24</v>
      </c>
      <c r="I19" s="32">
        <v>20</v>
      </c>
      <c r="J19" s="32">
        <v>2</v>
      </c>
      <c r="K19" s="32">
        <v>86</v>
      </c>
      <c r="L19" s="32">
        <v>131</v>
      </c>
      <c r="M19" s="31" t="s">
        <v>64</v>
      </c>
      <c r="N19" s="14"/>
      <c r="O19" s="14"/>
    </row>
    <row r="20" spans="1:14" ht="14.25">
      <c r="A20" s="29">
        <f t="shared" si="0"/>
        <v>18</v>
      </c>
      <c r="B20" s="30" t="s">
        <v>65</v>
      </c>
      <c r="C20" s="31" t="s">
        <v>66</v>
      </c>
      <c r="D20" s="31" t="s">
        <v>15</v>
      </c>
      <c r="E20" s="32">
        <v>7</v>
      </c>
      <c r="F20" s="32">
        <v>157</v>
      </c>
      <c r="G20" s="32">
        <v>40</v>
      </c>
      <c r="H20" s="32">
        <v>24</v>
      </c>
      <c r="I20" s="32">
        <v>24</v>
      </c>
      <c r="J20" s="32">
        <v>4</v>
      </c>
      <c r="K20" s="32">
        <v>92</v>
      </c>
      <c r="L20" s="33">
        <v>131</v>
      </c>
      <c r="M20" s="14" t="s">
        <v>67</v>
      </c>
      <c r="N20" s="14"/>
    </row>
    <row r="21" spans="1:15" ht="14.25">
      <c r="A21" s="29">
        <f t="shared" si="0"/>
        <v>20</v>
      </c>
      <c r="B21" s="30" t="s">
        <v>68</v>
      </c>
      <c r="C21" s="31" t="s">
        <v>69</v>
      </c>
      <c r="D21" s="31" t="s">
        <v>70</v>
      </c>
      <c r="E21" s="32">
        <v>8</v>
      </c>
      <c r="F21" s="32">
        <v>140</v>
      </c>
      <c r="G21" s="32">
        <v>34</v>
      </c>
      <c r="H21" s="32">
        <v>24</v>
      </c>
      <c r="I21" s="32">
        <v>11</v>
      </c>
      <c r="J21" s="32">
        <v>26</v>
      </c>
      <c r="K21" s="32">
        <v>95</v>
      </c>
      <c r="L21" s="33">
        <v>130</v>
      </c>
      <c r="M21" s="14" t="s">
        <v>71</v>
      </c>
      <c r="N21" s="14"/>
      <c r="O21" s="14"/>
    </row>
    <row r="22" spans="1:15" ht="14.25">
      <c r="A22" s="29">
        <f t="shared" si="0"/>
        <v>21</v>
      </c>
      <c r="B22" s="30" t="s">
        <v>72</v>
      </c>
      <c r="C22" s="31" t="s">
        <v>73</v>
      </c>
      <c r="D22" s="31" t="s">
        <v>74</v>
      </c>
      <c r="E22" s="32">
        <v>8</v>
      </c>
      <c r="F22" s="32">
        <v>161</v>
      </c>
      <c r="G22" s="32">
        <v>36</v>
      </c>
      <c r="H22" s="32">
        <v>24</v>
      </c>
      <c r="I22" s="32">
        <v>24</v>
      </c>
      <c r="J22" s="32">
        <v>4</v>
      </c>
      <c r="K22" s="32">
        <v>88</v>
      </c>
      <c r="L22" s="33">
        <v>128</v>
      </c>
      <c r="M22" s="14" t="s">
        <v>75</v>
      </c>
      <c r="N22" s="14"/>
      <c r="O22" s="14"/>
    </row>
    <row r="23" spans="1:15" ht="14.25">
      <c r="A23" s="29">
        <f t="shared" si="0"/>
        <v>22</v>
      </c>
      <c r="B23" s="30" t="s">
        <v>76</v>
      </c>
      <c r="C23" s="31" t="s">
        <v>31</v>
      </c>
      <c r="D23" s="31" t="s">
        <v>15</v>
      </c>
      <c r="E23" s="32">
        <v>8</v>
      </c>
      <c r="F23" s="32">
        <v>120</v>
      </c>
      <c r="G23" s="32">
        <v>4</v>
      </c>
      <c r="H23" s="32">
        <v>24</v>
      </c>
      <c r="I23" s="32">
        <v>30</v>
      </c>
      <c r="J23" s="32">
        <v>26</v>
      </c>
      <c r="K23" s="32">
        <v>84</v>
      </c>
      <c r="L23" s="33">
        <v>114</v>
      </c>
      <c r="M23" s="14" t="s">
        <v>32</v>
      </c>
      <c r="N23" s="14"/>
      <c r="O23" s="14"/>
    </row>
    <row r="24" spans="1:15" ht="14.25">
      <c r="A24" s="29">
        <f t="shared" si="0"/>
        <v>22</v>
      </c>
      <c r="B24" s="30" t="s">
        <v>77</v>
      </c>
      <c r="C24" s="31" t="s">
        <v>31</v>
      </c>
      <c r="D24" s="31" t="s">
        <v>15</v>
      </c>
      <c r="E24" s="32">
        <v>8</v>
      </c>
      <c r="F24" s="32">
        <v>109</v>
      </c>
      <c r="G24" s="32">
        <v>26</v>
      </c>
      <c r="H24" s="32">
        <v>24</v>
      </c>
      <c r="I24" s="32">
        <v>12</v>
      </c>
      <c r="J24" s="32">
        <v>25</v>
      </c>
      <c r="K24" s="32">
        <v>87</v>
      </c>
      <c r="L24" s="32">
        <v>114</v>
      </c>
      <c r="M24" s="14" t="s">
        <v>32</v>
      </c>
      <c r="N24" s="14"/>
      <c r="O24" s="14"/>
    </row>
    <row r="25" spans="1:15" ht="14.25">
      <c r="A25" s="29">
        <f t="shared" si="0"/>
        <v>24</v>
      </c>
      <c r="B25" s="30" t="s">
        <v>78</v>
      </c>
      <c r="C25" s="31" t="s">
        <v>79</v>
      </c>
      <c r="D25" s="31" t="s">
        <v>80</v>
      </c>
      <c r="E25" s="32">
        <v>8</v>
      </c>
      <c r="F25" s="32">
        <v>168</v>
      </c>
      <c r="G25" s="32">
        <v>32</v>
      </c>
      <c r="H25" s="32">
        <v>24</v>
      </c>
      <c r="I25" s="32">
        <v>11</v>
      </c>
      <c r="J25" s="32">
        <v>4</v>
      </c>
      <c r="K25" s="32">
        <v>71</v>
      </c>
      <c r="L25" s="33">
        <v>113</v>
      </c>
      <c r="M25" s="14" t="s">
        <v>81</v>
      </c>
      <c r="N25" s="14"/>
      <c r="O25" s="14"/>
    </row>
    <row r="26" spans="1:15" ht="14.25">
      <c r="A26" s="29">
        <f t="shared" si="0"/>
        <v>25</v>
      </c>
      <c r="B26" s="30" t="s">
        <v>82</v>
      </c>
      <c r="C26" s="31" t="s">
        <v>27</v>
      </c>
      <c r="D26" s="31" t="s">
        <v>28</v>
      </c>
      <c r="E26" s="32">
        <v>8</v>
      </c>
      <c r="F26" s="32">
        <v>179</v>
      </c>
      <c r="G26" s="32">
        <v>8</v>
      </c>
      <c r="H26" s="32">
        <v>24</v>
      </c>
      <c r="I26" s="32">
        <v>14</v>
      </c>
      <c r="J26" s="32">
        <v>21</v>
      </c>
      <c r="K26" s="32">
        <v>67</v>
      </c>
      <c r="L26" s="33">
        <v>112</v>
      </c>
      <c r="M26" s="14" t="s">
        <v>45</v>
      </c>
      <c r="N26" s="14"/>
      <c r="O26" s="14"/>
    </row>
    <row r="27" spans="1:15" ht="14.25">
      <c r="A27" s="29">
        <f t="shared" si="0"/>
        <v>26</v>
      </c>
      <c r="B27" s="30" t="s">
        <v>83</v>
      </c>
      <c r="C27" s="31" t="s">
        <v>27</v>
      </c>
      <c r="D27" s="31" t="s">
        <v>28</v>
      </c>
      <c r="E27" s="32">
        <v>8</v>
      </c>
      <c r="F27" s="32">
        <v>112</v>
      </c>
      <c r="G27" s="32">
        <v>36</v>
      </c>
      <c r="H27" s="32">
        <v>24</v>
      </c>
      <c r="I27" s="32">
        <v>21</v>
      </c>
      <c r="J27" s="32">
        <v>1</v>
      </c>
      <c r="K27" s="32">
        <v>82</v>
      </c>
      <c r="L27" s="33">
        <v>110</v>
      </c>
      <c r="M27" s="14" t="s">
        <v>29</v>
      </c>
      <c r="N27" s="14"/>
      <c r="O27" s="14"/>
    </row>
    <row r="28" spans="1:15" ht="14.25">
      <c r="A28" s="29">
        <f t="shared" si="0"/>
        <v>27</v>
      </c>
      <c r="B28" s="30" t="s">
        <v>84</v>
      </c>
      <c r="C28" s="31" t="s">
        <v>31</v>
      </c>
      <c r="D28" s="31" t="s">
        <v>15</v>
      </c>
      <c r="E28" s="32">
        <v>8</v>
      </c>
      <c r="F28" s="32">
        <v>174</v>
      </c>
      <c r="G28" s="32">
        <v>12</v>
      </c>
      <c r="H28" s="32">
        <v>18</v>
      </c>
      <c r="I28" s="32">
        <v>34</v>
      </c>
      <c r="J28" s="32">
        <v>0</v>
      </c>
      <c r="K28" s="32">
        <v>64</v>
      </c>
      <c r="L28" s="33">
        <v>108</v>
      </c>
      <c r="M28" s="14" t="s">
        <v>32</v>
      </c>
      <c r="N28" s="14"/>
      <c r="O28" s="14"/>
    </row>
    <row r="29" spans="1:15" ht="14.25">
      <c r="A29" s="29">
        <f t="shared" si="0"/>
        <v>28</v>
      </c>
      <c r="B29" s="34" t="s">
        <v>85</v>
      </c>
      <c r="C29" s="31" t="s">
        <v>23</v>
      </c>
      <c r="D29" s="31" t="s">
        <v>24</v>
      </c>
      <c r="E29" s="32">
        <v>8</v>
      </c>
      <c r="F29" s="32">
        <v>163</v>
      </c>
      <c r="G29" s="32">
        <v>32</v>
      </c>
      <c r="H29" s="32">
        <v>22</v>
      </c>
      <c r="I29" s="32">
        <v>11</v>
      </c>
      <c r="J29" s="32">
        <v>0</v>
      </c>
      <c r="K29" s="32">
        <v>65</v>
      </c>
      <c r="L29" s="33">
        <v>106</v>
      </c>
      <c r="M29" s="14" t="s">
        <v>25</v>
      </c>
      <c r="N29" s="14"/>
      <c r="O29" s="14"/>
    </row>
    <row r="30" spans="1:15" ht="14.25">
      <c r="A30" s="29">
        <f t="shared" si="0"/>
        <v>29</v>
      </c>
      <c r="B30" s="30" t="s">
        <v>86</v>
      </c>
      <c r="C30" s="31" t="s">
        <v>27</v>
      </c>
      <c r="D30" s="31" t="s">
        <v>28</v>
      </c>
      <c r="E30" s="32">
        <v>8</v>
      </c>
      <c r="F30" s="32">
        <v>178</v>
      </c>
      <c r="G30" s="32">
        <v>10</v>
      </c>
      <c r="H30" s="32">
        <v>24</v>
      </c>
      <c r="I30" s="32">
        <v>23</v>
      </c>
      <c r="J30" s="32">
        <v>2</v>
      </c>
      <c r="K30" s="32">
        <v>59</v>
      </c>
      <c r="L30" s="33">
        <v>104</v>
      </c>
      <c r="M30" s="14" t="s">
        <v>29</v>
      </c>
      <c r="N30" s="14"/>
      <c r="O30" s="14"/>
    </row>
    <row r="31" spans="1:15" ht="14.25">
      <c r="A31" s="29">
        <f t="shared" si="0"/>
        <v>30</v>
      </c>
      <c r="B31" s="30" t="s">
        <v>87</v>
      </c>
      <c r="C31" s="31" t="s">
        <v>48</v>
      </c>
      <c r="D31" s="31" t="s">
        <v>15</v>
      </c>
      <c r="E31" s="32">
        <v>8</v>
      </c>
      <c r="F31" s="32">
        <v>141</v>
      </c>
      <c r="G31" s="32">
        <v>2</v>
      </c>
      <c r="H31" s="32">
        <v>18</v>
      </c>
      <c r="I31" s="32">
        <v>20</v>
      </c>
      <c r="J31" s="32">
        <v>21</v>
      </c>
      <c r="K31" s="32">
        <v>61</v>
      </c>
      <c r="L31" s="33">
        <v>96</v>
      </c>
      <c r="M31" s="14" t="s">
        <v>88</v>
      </c>
      <c r="N31" s="14"/>
      <c r="O31" s="14"/>
    </row>
    <row r="32" spans="1:15" ht="14.25">
      <c r="A32" s="29">
        <f t="shared" si="0"/>
        <v>31</v>
      </c>
      <c r="B32" s="30" t="s">
        <v>89</v>
      </c>
      <c r="C32" s="31" t="s">
        <v>90</v>
      </c>
      <c r="D32" s="31" t="s">
        <v>91</v>
      </c>
      <c r="E32" s="32">
        <v>8</v>
      </c>
      <c r="F32" s="32">
        <v>97</v>
      </c>
      <c r="G32" s="32">
        <v>30</v>
      </c>
      <c r="H32" s="32">
        <v>24</v>
      </c>
      <c r="I32" s="32">
        <v>15</v>
      </c>
      <c r="J32" s="32">
        <v>1</v>
      </c>
      <c r="K32" s="32">
        <v>70</v>
      </c>
      <c r="L32" s="33">
        <v>94</v>
      </c>
      <c r="M32" s="14" t="s">
        <v>92</v>
      </c>
      <c r="N32" s="35"/>
      <c r="O32" s="14"/>
    </row>
    <row r="33" spans="1:15" ht="14.25">
      <c r="A33" s="29">
        <f t="shared" si="0"/>
        <v>32</v>
      </c>
      <c r="B33" s="30" t="s">
        <v>93</v>
      </c>
      <c r="C33" s="31" t="s">
        <v>48</v>
      </c>
      <c r="D33" s="31" t="s">
        <v>15</v>
      </c>
      <c r="E33" s="32">
        <v>8</v>
      </c>
      <c r="F33" s="32">
        <v>147</v>
      </c>
      <c r="G33" s="32">
        <v>10</v>
      </c>
      <c r="H33" s="32">
        <v>20</v>
      </c>
      <c r="I33" s="32">
        <v>24</v>
      </c>
      <c r="J33" s="32">
        <v>2</v>
      </c>
      <c r="K33" s="32">
        <v>56</v>
      </c>
      <c r="L33" s="36">
        <v>93</v>
      </c>
      <c r="M33" s="35" t="s">
        <v>88</v>
      </c>
      <c r="N33" s="14"/>
      <c r="O33" s="14"/>
    </row>
    <row r="34" spans="1:14" ht="14.25">
      <c r="A34" s="29">
        <f t="shared" si="0"/>
        <v>33</v>
      </c>
      <c r="B34" s="30" t="s">
        <v>94</v>
      </c>
      <c r="C34" s="31" t="s">
        <v>95</v>
      </c>
      <c r="D34" s="31" t="s">
        <v>96</v>
      </c>
      <c r="E34" s="32">
        <v>8</v>
      </c>
      <c r="F34" s="32">
        <v>128</v>
      </c>
      <c r="G34" s="32">
        <v>32</v>
      </c>
      <c r="H34" s="32">
        <v>22</v>
      </c>
      <c r="I34" s="32">
        <v>3</v>
      </c>
      <c r="J34" s="32">
        <v>0</v>
      </c>
      <c r="K34" s="37">
        <v>57</v>
      </c>
      <c r="L34" s="33">
        <v>89</v>
      </c>
      <c r="M34" s="14" t="s">
        <v>97</v>
      </c>
      <c r="N34" s="14"/>
    </row>
    <row r="35" spans="1:14" ht="14.25">
      <c r="A35" s="29">
        <f t="shared" si="0"/>
        <v>34</v>
      </c>
      <c r="B35" s="30" t="s">
        <v>98</v>
      </c>
      <c r="C35" s="31" t="s">
        <v>48</v>
      </c>
      <c r="D35" s="31" t="s">
        <v>15</v>
      </c>
      <c r="E35" s="32">
        <v>7</v>
      </c>
      <c r="F35" s="32">
        <v>115</v>
      </c>
      <c r="G35" s="32">
        <v>0</v>
      </c>
      <c r="H35" s="32">
        <v>18</v>
      </c>
      <c r="I35" s="32">
        <v>19</v>
      </c>
      <c r="J35" s="32">
        <v>22</v>
      </c>
      <c r="K35" s="32">
        <v>59</v>
      </c>
      <c r="L35" s="33">
        <v>88</v>
      </c>
      <c r="M35" s="14" t="s">
        <v>88</v>
      </c>
      <c r="N35" s="14"/>
    </row>
    <row r="36" spans="1:14" ht="14.25">
      <c r="A36" s="29">
        <f t="shared" si="0"/>
        <v>34</v>
      </c>
      <c r="B36" s="30" t="s">
        <v>99</v>
      </c>
      <c r="C36" s="31" t="s">
        <v>27</v>
      </c>
      <c r="D36" s="31" t="s">
        <v>28</v>
      </c>
      <c r="E36" s="32">
        <v>8</v>
      </c>
      <c r="F36" s="32">
        <v>96</v>
      </c>
      <c r="G36" s="32">
        <v>40</v>
      </c>
      <c r="H36" s="32">
        <v>24</v>
      </c>
      <c r="I36" s="32">
        <v>0</v>
      </c>
      <c r="J36" s="32">
        <v>0</v>
      </c>
      <c r="K36" s="37">
        <v>64</v>
      </c>
      <c r="L36" s="33">
        <v>88</v>
      </c>
      <c r="M36" s="14" t="s">
        <v>29</v>
      </c>
      <c r="N36" s="14"/>
    </row>
    <row r="37" spans="1:14" ht="14.25">
      <c r="A37" s="29">
        <f t="shared" si="0"/>
        <v>36</v>
      </c>
      <c r="B37" s="30" t="s">
        <v>100</v>
      </c>
      <c r="C37" s="31" t="s">
        <v>101</v>
      </c>
      <c r="D37" s="31" t="s">
        <v>74</v>
      </c>
      <c r="E37" s="32">
        <v>7</v>
      </c>
      <c r="F37" s="32">
        <v>101</v>
      </c>
      <c r="G37" s="32">
        <v>36</v>
      </c>
      <c r="H37" s="32">
        <v>24</v>
      </c>
      <c r="I37" s="32">
        <v>0</v>
      </c>
      <c r="J37" s="32">
        <v>1</v>
      </c>
      <c r="K37" s="37">
        <v>61</v>
      </c>
      <c r="L37" s="33">
        <v>86</v>
      </c>
      <c r="M37" s="14" t="s">
        <v>102</v>
      </c>
      <c r="N37" s="14"/>
    </row>
    <row r="38" spans="1:14" ht="14.25">
      <c r="A38" s="29">
        <f t="shared" si="0"/>
        <v>37</v>
      </c>
      <c r="B38" s="30" t="s">
        <v>103</v>
      </c>
      <c r="C38" s="31" t="s">
        <v>104</v>
      </c>
      <c r="D38" s="31" t="s">
        <v>15</v>
      </c>
      <c r="E38" s="32">
        <v>8</v>
      </c>
      <c r="F38" s="32">
        <v>109</v>
      </c>
      <c r="G38" s="32">
        <v>36</v>
      </c>
      <c r="H38" s="32">
        <v>20</v>
      </c>
      <c r="I38" s="32">
        <v>0</v>
      </c>
      <c r="J38" s="32">
        <v>0</v>
      </c>
      <c r="K38" s="37">
        <v>56</v>
      </c>
      <c r="L38" s="33">
        <v>83</v>
      </c>
      <c r="M38" s="14" t="s">
        <v>105</v>
      </c>
      <c r="N38" s="14"/>
    </row>
    <row r="39" spans="1:14" ht="14.25">
      <c r="A39" s="29">
        <f t="shared" si="0"/>
        <v>38</v>
      </c>
      <c r="B39" s="30" t="s">
        <v>106</v>
      </c>
      <c r="C39" s="31" t="s">
        <v>107</v>
      </c>
      <c r="D39" s="31" t="s">
        <v>59</v>
      </c>
      <c r="E39" s="32">
        <v>7</v>
      </c>
      <c r="F39" s="32">
        <v>136</v>
      </c>
      <c r="G39" s="32">
        <v>26</v>
      </c>
      <c r="H39" s="32">
        <v>2</v>
      </c>
      <c r="I39" s="32">
        <v>20</v>
      </c>
      <c r="J39" s="32">
        <v>0</v>
      </c>
      <c r="K39" s="32">
        <v>48</v>
      </c>
      <c r="L39" s="32">
        <v>82</v>
      </c>
      <c r="M39" s="14" t="s">
        <v>108</v>
      </c>
      <c r="N39" s="14"/>
    </row>
    <row r="40" spans="1:15" ht="14.25">
      <c r="A40" s="29">
        <f t="shared" si="0"/>
        <v>39</v>
      </c>
      <c r="B40" s="30" t="s">
        <v>109</v>
      </c>
      <c r="C40" s="31" t="s">
        <v>42</v>
      </c>
      <c r="D40" s="31" t="s">
        <v>15</v>
      </c>
      <c r="E40" s="32">
        <v>7</v>
      </c>
      <c r="F40" s="32">
        <v>123</v>
      </c>
      <c r="G40" s="32">
        <v>2</v>
      </c>
      <c r="H40" s="32">
        <v>24</v>
      </c>
      <c r="I40" s="32">
        <v>24</v>
      </c>
      <c r="J40" s="32">
        <v>0</v>
      </c>
      <c r="K40" s="32">
        <v>50</v>
      </c>
      <c r="L40" s="3">
        <v>81</v>
      </c>
      <c r="M40" s="3" t="s">
        <v>43</v>
      </c>
      <c r="N40" s="14"/>
      <c r="O40" s="14"/>
    </row>
    <row r="41" spans="1:14" ht="14.25">
      <c r="A41" s="29">
        <f t="shared" si="0"/>
        <v>39</v>
      </c>
      <c r="B41" s="30" t="s">
        <v>110</v>
      </c>
      <c r="C41" s="31" t="s">
        <v>111</v>
      </c>
      <c r="D41" s="31" t="s">
        <v>112</v>
      </c>
      <c r="E41" s="32">
        <v>8</v>
      </c>
      <c r="F41" s="32">
        <v>92</v>
      </c>
      <c r="G41" s="32">
        <v>28</v>
      </c>
      <c r="H41" s="32">
        <v>22</v>
      </c>
      <c r="I41" s="32">
        <v>7</v>
      </c>
      <c r="J41" s="32">
        <v>1</v>
      </c>
      <c r="K41" s="32">
        <v>58</v>
      </c>
      <c r="L41" s="32">
        <v>81</v>
      </c>
      <c r="M41" s="31" t="s">
        <v>113</v>
      </c>
      <c r="N41" s="14"/>
    </row>
    <row r="42" spans="1:14" ht="14.25">
      <c r="A42" s="29">
        <f t="shared" si="0"/>
        <v>41</v>
      </c>
      <c r="B42" s="30" t="s">
        <v>114</v>
      </c>
      <c r="C42" s="31" t="s">
        <v>48</v>
      </c>
      <c r="D42" s="31" t="s">
        <v>15</v>
      </c>
      <c r="E42" s="32">
        <v>7</v>
      </c>
      <c r="F42" s="32">
        <v>181</v>
      </c>
      <c r="G42" s="32">
        <v>8</v>
      </c>
      <c r="H42" s="32">
        <v>18</v>
      </c>
      <c r="I42" s="32">
        <v>8</v>
      </c>
      <c r="J42" s="32">
        <v>1</v>
      </c>
      <c r="K42" s="32">
        <v>35</v>
      </c>
      <c r="L42" s="32">
        <v>80</v>
      </c>
      <c r="M42" s="31" t="s">
        <v>88</v>
      </c>
      <c r="N42" s="14"/>
    </row>
    <row r="43" spans="1:14" ht="14.25">
      <c r="A43" s="29">
        <f t="shared" si="0"/>
        <v>41</v>
      </c>
      <c r="B43" s="30" t="s">
        <v>115</v>
      </c>
      <c r="C43" s="31" t="s">
        <v>79</v>
      </c>
      <c r="D43" s="31" t="s">
        <v>80</v>
      </c>
      <c r="E43" s="32">
        <v>8</v>
      </c>
      <c r="F43" s="32">
        <v>101</v>
      </c>
      <c r="G43" s="32">
        <v>2</v>
      </c>
      <c r="H43" s="32">
        <v>24</v>
      </c>
      <c r="I43" s="32">
        <v>29</v>
      </c>
      <c r="J43" s="32">
        <v>0</v>
      </c>
      <c r="K43" s="32">
        <v>55</v>
      </c>
      <c r="L43" s="32">
        <v>80</v>
      </c>
      <c r="M43" s="31" t="s">
        <v>81</v>
      </c>
      <c r="N43" s="14"/>
    </row>
    <row r="44" spans="1:14" ht="14.25">
      <c r="A44" s="29">
        <f t="shared" si="0"/>
        <v>43</v>
      </c>
      <c r="B44" s="30" t="s">
        <v>116</v>
      </c>
      <c r="C44" s="31" t="s">
        <v>31</v>
      </c>
      <c r="D44" s="31" t="s">
        <v>15</v>
      </c>
      <c r="E44" s="32">
        <v>8</v>
      </c>
      <c r="F44" s="32">
        <v>103</v>
      </c>
      <c r="G44" s="32">
        <v>2</v>
      </c>
      <c r="H44" s="32">
        <v>24</v>
      </c>
      <c r="I44" s="32">
        <v>0</v>
      </c>
      <c r="J44" s="32">
        <v>25</v>
      </c>
      <c r="K44" s="32">
        <v>51</v>
      </c>
      <c r="L44" s="32">
        <v>77</v>
      </c>
      <c r="M44" s="31" t="s">
        <v>32</v>
      </c>
      <c r="N44" s="14"/>
    </row>
    <row r="45" spans="1:14" ht="14.25">
      <c r="A45" s="29">
        <f t="shared" si="0"/>
        <v>44</v>
      </c>
      <c r="B45" s="30" t="s">
        <v>117</v>
      </c>
      <c r="C45" s="31" t="s">
        <v>79</v>
      </c>
      <c r="D45" s="31" t="s">
        <v>80</v>
      </c>
      <c r="E45" s="32">
        <v>8</v>
      </c>
      <c r="F45" s="32">
        <v>140</v>
      </c>
      <c r="G45" s="32">
        <v>12</v>
      </c>
      <c r="H45" s="32">
        <v>24</v>
      </c>
      <c r="I45" s="32">
        <v>4</v>
      </c>
      <c r="J45" s="32">
        <v>0</v>
      </c>
      <c r="K45" s="32">
        <v>40</v>
      </c>
      <c r="L45" s="32">
        <v>75</v>
      </c>
      <c r="M45" s="31" t="s">
        <v>81</v>
      </c>
      <c r="N45" s="14"/>
    </row>
    <row r="46" spans="1:14" ht="14.25">
      <c r="A46" s="29">
        <f t="shared" si="0"/>
        <v>45</v>
      </c>
      <c r="B46" s="30" t="s">
        <v>118</v>
      </c>
      <c r="C46" s="31" t="s">
        <v>119</v>
      </c>
      <c r="D46" s="31" t="s">
        <v>120</v>
      </c>
      <c r="E46" s="32">
        <v>7</v>
      </c>
      <c r="F46" s="32">
        <v>94</v>
      </c>
      <c r="G46" s="32">
        <v>10</v>
      </c>
      <c r="H46" s="32">
        <v>24</v>
      </c>
      <c r="I46" s="32">
        <v>11</v>
      </c>
      <c r="J46" s="32">
        <v>2</v>
      </c>
      <c r="K46" s="32">
        <v>47</v>
      </c>
      <c r="L46" s="32">
        <v>71</v>
      </c>
      <c r="M46" s="31" t="s">
        <v>121</v>
      </c>
      <c r="N46" s="14"/>
    </row>
    <row r="47" spans="1:14" ht="14.25">
      <c r="A47" s="29">
        <f t="shared" si="0"/>
        <v>46</v>
      </c>
      <c r="B47" s="30" t="s">
        <v>122</v>
      </c>
      <c r="C47" s="31" t="s">
        <v>14</v>
      </c>
      <c r="D47" s="31" t="s">
        <v>15</v>
      </c>
      <c r="E47" s="32">
        <v>5</v>
      </c>
      <c r="F47" s="32">
        <v>109</v>
      </c>
      <c r="G47" s="32">
        <v>2</v>
      </c>
      <c r="H47" s="32">
        <v>18</v>
      </c>
      <c r="I47" s="32">
        <v>20</v>
      </c>
      <c r="J47" s="32">
        <v>1</v>
      </c>
      <c r="K47" s="32">
        <v>41</v>
      </c>
      <c r="L47" s="32">
        <v>68</v>
      </c>
      <c r="M47" s="31" t="s">
        <v>123</v>
      </c>
      <c r="N47" s="38"/>
    </row>
    <row r="48" spans="1:14" ht="14.25">
      <c r="A48" s="29">
        <f t="shared" si="0"/>
        <v>47</v>
      </c>
      <c r="B48" s="30" t="s">
        <v>124</v>
      </c>
      <c r="C48" s="31" t="s">
        <v>125</v>
      </c>
      <c r="D48" s="31" t="s">
        <v>126</v>
      </c>
      <c r="E48" s="32">
        <v>8</v>
      </c>
      <c r="F48" s="32">
        <v>138</v>
      </c>
      <c r="G48" s="32">
        <v>2</v>
      </c>
      <c r="H48" s="32">
        <v>28</v>
      </c>
      <c r="I48" s="32">
        <v>0</v>
      </c>
      <c r="J48" s="32">
        <v>1</v>
      </c>
      <c r="K48" s="32">
        <v>31</v>
      </c>
      <c r="L48" s="32">
        <v>66</v>
      </c>
      <c r="M48" s="31" t="s">
        <v>127</v>
      </c>
      <c r="N48" s="38"/>
    </row>
    <row r="49" spans="1:14" ht="14.25">
      <c r="A49" s="29">
        <f t="shared" si="0"/>
        <v>48</v>
      </c>
      <c r="B49" s="2" t="s">
        <v>128</v>
      </c>
      <c r="C49" s="3" t="s">
        <v>58</v>
      </c>
      <c r="D49" s="3" t="s">
        <v>59</v>
      </c>
      <c r="E49" s="3">
        <v>8</v>
      </c>
      <c r="F49" s="3">
        <v>120</v>
      </c>
      <c r="G49" s="3">
        <v>2</v>
      </c>
      <c r="H49" s="3">
        <v>18</v>
      </c>
      <c r="I49" s="3">
        <v>9</v>
      </c>
      <c r="J49" s="3">
        <v>0</v>
      </c>
      <c r="K49" s="37">
        <v>29</v>
      </c>
      <c r="L49" s="3">
        <v>59</v>
      </c>
      <c r="M49" s="3" t="s">
        <v>60</v>
      </c>
      <c r="N49" s="39"/>
    </row>
    <row r="50" spans="1:14" ht="14.25">
      <c r="A50" s="29">
        <f t="shared" si="0"/>
        <v>49</v>
      </c>
      <c r="B50" s="2" t="s">
        <v>129</v>
      </c>
      <c r="C50" s="3" t="s">
        <v>27</v>
      </c>
      <c r="D50" s="3" t="s">
        <v>28</v>
      </c>
      <c r="E50" s="3">
        <v>8</v>
      </c>
      <c r="F50" s="3">
        <v>107</v>
      </c>
      <c r="G50" s="3">
        <v>2</v>
      </c>
      <c r="H50" s="3">
        <v>26</v>
      </c>
      <c r="I50" s="3">
        <v>0</v>
      </c>
      <c r="J50" s="3">
        <v>3</v>
      </c>
      <c r="K50" s="37">
        <v>31</v>
      </c>
      <c r="L50" s="3">
        <v>58</v>
      </c>
      <c r="M50" s="3" t="s">
        <v>29</v>
      </c>
      <c r="N50" s="39"/>
    </row>
    <row r="51" spans="1:14" ht="14.25">
      <c r="A51" s="29">
        <f t="shared" si="0"/>
        <v>50</v>
      </c>
      <c r="B51" s="2" t="s">
        <v>130</v>
      </c>
      <c r="C51" s="3" t="s">
        <v>131</v>
      </c>
      <c r="D51" s="3" t="s">
        <v>132</v>
      </c>
      <c r="E51" s="3">
        <v>8</v>
      </c>
      <c r="F51" s="3">
        <v>93</v>
      </c>
      <c r="G51" s="3">
        <v>4</v>
      </c>
      <c r="H51" s="3">
        <v>10</v>
      </c>
      <c r="I51" s="3">
        <v>19</v>
      </c>
      <c r="J51" s="3">
        <v>0</v>
      </c>
      <c r="K51" s="37">
        <v>33</v>
      </c>
      <c r="L51" s="3">
        <v>56</v>
      </c>
      <c r="M51" s="3" t="s">
        <v>133</v>
      </c>
      <c r="N51" s="39"/>
    </row>
    <row r="52" spans="1:14" ht="14.25">
      <c r="A52" s="29">
        <f t="shared" si="0"/>
        <v>51</v>
      </c>
      <c r="B52" s="2" t="s">
        <v>134</v>
      </c>
      <c r="C52" s="3" t="s">
        <v>31</v>
      </c>
      <c r="D52" s="3" t="s">
        <v>15</v>
      </c>
      <c r="E52" s="3">
        <v>8</v>
      </c>
      <c r="F52" s="3">
        <v>102</v>
      </c>
      <c r="G52" s="3">
        <v>2</v>
      </c>
      <c r="H52" s="3">
        <v>22</v>
      </c>
      <c r="I52" s="3">
        <v>0</v>
      </c>
      <c r="J52" s="3">
        <v>1</v>
      </c>
      <c r="K52" s="37">
        <v>25</v>
      </c>
      <c r="L52" s="3">
        <v>51</v>
      </c>
      <c r="M52" s="3" t="s">
        <v>32</v>
      </c>
      <c r="N52" s="39"/>
    </row>
    <row r="53" spans="1:14" ht="14.25">
      <c r="A53" s="29">
        <f t="shared" si="0"/>
        <v>52</v>
      </c>
      <c r="B53" s="2" t="s">
        <v>135</v>
      </c>
      <c r="C53" s="3" t="s">
        <v>27</v>
      </c>
      <c r="D53" s="3" t="s">
        <v>28</v>
      </c>
      <c r="E53" s="3">
        <v>8</v>
      </c>
      <c r="F53" s="3">
        <v>87</v>
      </c>
      <c r="G53" s="3">
        <v>2</v>
      </c>
      <c r="H53" s="3">
        <v>24</v>
      </c>
      <c r="I53" s="3">
        <v>0</v>
      </c>
      <c r="J53" s="3">
        <v>0</v>
      </c>
      <c r="K53" s="37">
        <v>26</v>
      </c>
      <c r="L53" s="3">
        <v>48</v>
      </c>
      <c r="M53" s="3" t="s">
        <v>29</v>
      </c>
      <c r="N53" s="39"/>
    </row>
    <row r="54" spans="1:14" ht="14.25">
      <c r="A54" s="29">
        <f t="shared" si="0"/>
        <v>53</v>
      </c>
      <c r="B54" s="2" t="s">
        <v>136</v>
      </c>
      <c r="C54" s="3" t="s">
        <v>31</v>
      </c>
      <c r="D54" s="3" t="s">
        <v>15</v>
      </c>
      <c r="E54" s="3">
        <v>8</v>
      </c>
      <c r="F54" s="3">
        <v>118</v>
      </c>
      <c r="K54" s="37">
        <v>0</v>
      </c>
      <c r="L54" s="3">
        <v>30</v>
      </c>
      <c r="M54" s="3" t="s">
        <v>32</v>
      </c>
      <c r="N54" s="39"/>
    </row>
    <row r="55" spans="1:14" ht="14.25">
      <c r="A55" s="29">
        <f t="shared" si="0"/>
        <v>54</v>
      </c>
      <c r="B55" s="2" t="s">
        <v>137</v>
      </c>
      <c r="C55" s="3" t="s">
        <v>138</v>
      </c>
      <c r="D55" s="3" t="s">
        <v>15</v>
      </c>
      <c r="E55" s="3">
        <v>8</v>
      </c>
      <c r="F55" s="3">
        <v>106</v>
      </c>
      <c r="K55" s="37">
        <v>0</v>
      </c>
      <c r="L55" s="3">
        <v>27</v>
      </c>
      <c r="M55" s="3" t="s">
        <v>139</v>
      </c>
      <c r="N55" s="39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/>
  <headerFooter alignWithMargins="0">
    <oddHeader>&amp;LNemes Tihamér NITV 2019 - Programozás&amp;C1. korcsoport: 5-8. osztályosok&amp;RVégeredmény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="120" zoomScaleNormal="12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18.28125" style="2" customWidth="1"/>
    <col min="3" max="3" width="27.140625" style="2" customWidth="1"/>
    <col min="4" max="4" width="10.57421875" style="2" customWidth="1"/>
    <col min="5" max="5" width="6.140625" style="2" customWidth="1"/>
    <col min="6" max="6" width="3.28125" style="2" customWidth="1"/>
    <col min="7" max="12" width="2.8515625" style="2" customWidth="1"/>
    <col min="13" max="13" width="5.7109375" style="2" customWidth="1"/>
    <col min="14" max="14" width="5.57421875" style="2" customWidth="1"/>
    <col min="15" max="15" width="32.421875" style="40" customWidth="1"/>
    <col min="16" max="16" width="12.7109375" style="2" customWidth="1"/>
    <col min="17" max="16384" width="9.00390625" style="0" customWidth="1"/>
  </cols>
  <sheetData>
    <row r="1" spans="1:16" ht="14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140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141</v>
      </c>
      <c r="L1" s="5" t="s">
        <v>142</v>
      </c>
      <c r="M1" s="5" t="s">
        <v>143</v>
      </c>
      <c r="N1" s="5" t="s">
        <v>144</v>
      </c>
      <c r="O1" s="41" t="s">
        <v>12</v>
      </c>
      <c r="P1" s="30"/>
    </row>
    <row r="2" spans="1:16" ht="14.25">
      <c r="A2" s="9">
        <v>1</v>
      </c>
      <c r="B2" s="10" t="s">
        <v>145</v>
      </c>
      <c r="C2" s="31" t="s">
        <v>48</v>
      </c>
      <c r="D2" s="31" t="s">
        <v>15</v>
      </c>
      <c r="E2" s="32">
        <v>10</v>
      </c>
      <c r="F2" s="32">
        <v>195</v>
      </c>
      <c r="G2" s="32">
        <v>25</v>
      </c>
      <c r="H2" s="32">
        <v>25</v>
      </c>
      <c r="I2" s="32">
        <v>25</v>
      </c>
      <c r="J2" s="32">
        <v>25</v>
      </c>
      <c r="K2" s="32">
        <v>25</v>
      </c>
      <c r="L2" s="32">
        <v>25</v>
      </c>
      <c r="M2" s="32">
        <v>150</v>
      </c>
      <c r="N2" s="32">
        <v>199</v>
      </c>
      <c r="O2" s="42" t="s">
        <v>146</v>
      </c>
      <c r="P2" s="43"/>
    </row>
    <row r="3" spans="1:16" ht="14.25">
      <c r="A3" s="9">
        <f aca="true" t="shared" si="0" ref="A3:A76">IF(N3=N2,A2,ROW()-1)</f>
        <v>2</v>
      </c>
      <c r="B3" s="10" t="s">
        <v>147</v>
      </c>
      <c r="C3" s="31" t="s">
        <v>148</v>
      </c>
      <c r="D3" s="31" t="s">
        <v>15</v>
      </c>
      <c r="E3" s="32">
        <v>10</v>
      </c>
      <c r="F3" s="32">
        <v>187</v>
      </c>
      <c r="G3" s="32">
        <v>25</v>
      </c>
      <c r="H3" s="32">
        <v>25</v>
      </c>
      <c r="I3" s="32">
        <v>25</v>
      </c>
      <c r="J3" s="32">
        <v>25</v>
      </c>
      <c r="K3" s="32">
        <v>25</v>
      </c>
      <c r="L3" s="32">
        <v>25</v>
      </c>
      <c r="M3" s="32">
        <v>150</v>
      </c>
      <c r="N3" s="32">
        <v>197</v>
      </c>
      <c r="O3" s="42" t="s">
        <v>149</v>
      </c>
      <c r="P3" s="31"/>
    </row>
    <row r="4" spans="1:16" ht="14.25">
      <c r="A4" s="9">
        <f t="shared" si="0"/>
        <v>3</v>
      </c>
      <c r="B4" s="10" t="s">
        <v>150</v>
      </c>
      <c r="C4" s="31" t="s">
        <v>48</v>
      </c>
      <c r="D4" s="31" t="s">
        <v>15</v>
      </c>
      <c r="E4" s="32">
        <v>10</v>
      </c>
      <c r="F4" s="32">
        <v>140</v>
      </c>
      <c r="G4" s="32">
        <v>25</v>
      </c>
      <c r="H4" s="32">
        <v>25</v>
      </c>
      <c r="I4" s="32">
        <v>25</v>
      </c>
      <c r="J4" s="32">
        <v>25</v>
      </c>
      <c r="K4" s="32">
        <v>25</v>
      </c>
      <c r="L4" s="32">
        <v>25</v>
      </c>
      <c r="M4" s="32">
        <v>150</v>
      </c>
      <c r="N4" s="32">
        <v>185</v>
      </c>
      <c r="O4" s="42" t="s">
        <v>88</v>
      </c>
      <c r="P4" s="43"/>
    </row>
    <row r="5" spans="1:16" ht="14.25">
      <c r="A5" s="9">
        <f t="shared" si="0"/>
        <v>4</v>
      </c>
      <c r="B5" s="10" t="s">
        <v>151</v>
      </c>
      <c r="C5" s="31" t="s">
        <v>152</v>
      </c>
      <c r="D5" s="31" t="s">
        <v>112</v>
      </c>
      <c r="E5" s="32">
        <v>9</v>
      </c>
      <c r="F5" s="32">
        <v>140</v>
      </c>
      <c r="G5" s="32">
        <v>25</v>
      </c>
      <c r="H5" s="32">
        <v>25</v>
      </c>
      <c r="I5" s="32">
        <v>25</v>
      </c>
      <c r="J5" s="32">
        <v>20</v>
      </c>
      <c r="K5" s="32">
        <v>25</v>
      </c>
      <c r="L5" s="32">
        <v>25</v>
      </c>
      <c r="M5" s="32">
        <v>145</v>
      </c>
      <c r="N5" s="32">
        <v>180</v>
      </c>
      <c r="O5" s="42" t="s">
        <v>153</v>
      </c>
      <c r="P5" s="44"/>
    </row>
    <row r="6" spans="1:16" ht="14.25">
      <c r="A6" s="9">
        <f t="shared" si="0"/>
        <v>5</v>
      </c>
      <c r="B6" s="22" t="s">
        <v>154</v>
      </c>
      <c r="C6" s="31" t="s">
        <v>23</v>
      </c>
      <c r="D6" s="31" t="s">
        <v>24</v>
      </c>
      <c r="E6" s="32">
        <v>10</v>
      </c>
      <c r="F6" s="32">
        <v>125</v>
      </c>
      <c r="G6" s="32">
        <v>20</v>
      </c>
      <c r="H6" s="32">
        <v>25</v>
      </c>
      <c r="I6" s="32">
        <v>25</v>
      </c>
      <c r="J6" s="32">
        <v>22</v>
      </c>
      <c r="K6" s="32">
        <v>25</v>
      </c>
      <c r="L6" s="32">
        <v>20</v>
      </c>
      <c r="M6" s="32">
        <v>137</v>
      </c>
      <c r="N6" s="32">
        <v>168</v>
      </c>
      <c r="O6" s="42" t="s">
        <v>25</v>
      </c>
      <c r="P6" s="31"/>
    </row>
    <row r="7" spans="1:16" ht="14.25">
      <c r="A7" s="9">
        <f t="shared" si="0"/>
        <v>6</v>
      </c>
      <c r="B7" s="24" t="s">
        <v>155</v>
      </c>
      <c r="C7" s="45" t="s">
        <v>27</v>
      </c>
      <c r="D7" s="45" t="s">
        <v>28</v>
      </c>
      <c r="E7" s="46">
        <v>9</v>
      </c>
      <c r="F7" s="46">
        <v>132</v>
      </c>
      <c r="G7" s="46">
        <v>21</v>
      </c>
      <c r="H7" s="46">
        <v>25</v>
      </c>
      <c r="I7" s="46">
        <v>25</v>
      </c>
      <c r="J7" s="46">
        <v>25</v>
      </c>
      <c r="K7" s="46">
        <v>25</v>
      </c>
      <c r="L7" s="46">
        <v>13</v>
      </c>
      <c r="M7" s="46">
        <v>134</v>
      </c>
      <c r="N7" s="46">
        <v>167</v>
      </c>
      <c r="O7" s="47" t="s">
        <v>29</v>
      </c>
      <c r="P7" s="31"/>
    </row>
    <row r="8" spans="1:16" ht="14.25">
      <c r="A8" s="9">
        <f t="shared" si="0"/>
        <v>7</v>
      </c>
      <c r="B8" s="22" t="s">
        <v>156</v>
      </c>
      <c r="C8" s="31" t="s">
        <v>157</v>
      </c>
      <c r="D8" s="31" t="s">
        <v>158</v>
      </c>
      <c r="E8" s="32">
        <v>10</v>
      </c>
      <c r="F8" s="32">
        <v>98</v>
      </c>
      <c r="G8" s="32">
        <v>25</v>
      </c>
      <c r="H8" s="32">
        <v>25</v>
      </c>
      <c r="I8" s="32">
        <v>25</v>
      </c>
      <c r="J8" s="32">
        <v>18</v>
      </c>
      <c r="K8" s="32">
        <v>24</v>
      </c>
      <c r="L8" s="32">
        <v>17</v>
      </c>
      <c r="M8" s="32">
        <v>134</v>
      </c>
      <c r="N8" s="32">
        <v>159</v>
      </c>
      <c r="O8" s="42" t="s">
        <v>159</v>
      </c>
      <c r="P8" s="31"/>
    </row>
    <row r="9" spans="1:16" ht="14.25">
      <c r="A9" s="9">
        <f t="shared" si="0"/>
        <v>8</v>
      </c>
      <c r="B9" s="10" t="s">
        <v>160</v>
      </c>
      <c r="C9" s="31" t="s">
        <v>161</v>
      </c>
      <c r="D9" s="31" t="s">
        <v>162</v>
      </c>
      <c r="E9" s="32">
        <v>9</v>
      </c>
      <c r="F9" s="32">
        <v>143</v>
      </c>
      <c r="G9" s="32">
        <v>25</v>
      </c>
      <c r="H9" s="32">
        <v>25</v>
      </c>
      <c r="I9" s="32">
        <v>25</v>
      </c>
      <c r="J9" s="32">
        <v>7</v>
      </c>
      <c r="K9" s="32">
        <v>25</v>
      </c>
      <c r="L9" s="32">
        <v>15</v>
      </c>
      <c r="M9" s="32">
        <v>122</v>
      </c>
      <c r="N9" s="32">
        <v>158</v>
      </c>
      <c r="O9" s="42" t="s">
        <v>163</v>
      </c>
      <c r="P9" s="31"/>
    </row>
    <row r="10" spans="1:16" ht="14.25">
      <c r="A10" s="9">
        <f t="shared" si="0"/>
        <v>9</v>
      </c>
      <c r="B10" s="10" t="s">
        <v>164</v>
      </c>
      <c r="C10" s="31" t="s">
        <v>27</v>
      </c>
      <c r="D10" s="31" t="s">
        <v>28</v>
      </c>
      <c r="E10" s="32">
        <v>10</v>
      </c>
      <c r="F10" s="32">
        <v>116</v>
      </c>
      <c r="G10" s="32">
        <v>25</v>
      </c>
      <c r="H10" s="32">
        <v>23</v>
      </c>
      <c r="I10" s="32">
        <v>23</v>
      </c>
      <c r="J10" s="32">
        <v>20</v>
      </c>
      <c r="K10" s="32">
        <v>25</v>
      </c>
      <c r="L10" s="32">
        <v>11</v>
      </c>
      <c r="M10" s="32">
        <v>127</v>
      </c>
      <c r="N10" s="32">
        <v>156</v>
      </c>
      <c r="O10" s="42" t="s">
        <v>29</v>
      </c>
      <c r="P10" s="31"/>
    </row>
    <row r="11" spans="1:16" ht="14.25">
      <c r="A11" s="9">
        <f t="shared" si="0"/>
        <v>10</v>
      </c>
      <c r="B11" s="10" t="s">
        <v>165</v>
      </c>
      <c r="C11" s="31" t="s">
        <v>166</v>
      </c>
      <c r="D11" s="31" t="s">
        <v>167</v>
      </c>
      <c r="E11" s="32">
        <v>10</v>
      </c>
      <c r="F11" s="32">
        <v>125</v>
      </c>
      <c r="G11" s="32">
        <v>25</v>
      </c>
      <c r="H11" s="32">
        <v>25</v>
      </c>
      <c r="I11" s="32">
        <v>25</v>
      </c>
      <c r="J11" s="32">
        <v>13</v>
      </c>
      <c r="K11" s="32">
        <v>25</v>
      </c>
      <c r="L11" s="32">
        <v>9</v>
      </c>
      <c r="M11" s="32">
        <v>122</v>
      </c>
      <c r="N11" s="32">
        <v>153</v>
      </c>
      <c r="O11" s="42" t="s">
        <v>168</v>
      </c>
      <c r="P11" s="43"/>
    </row>
    <row r="12" spans="1:15" ht="14.25">
      <c r="A12" s="9">
        <f t="shared" si="0"/>
        <v>11</v>
      </c>
      <c r="B12" s="24" t="s">
        <v>169</v>
      </c>
      <c r="C12" s="45" t="s">
        <v>27</v>
      </c>
      <c r="D12" s="45" t="s">
        <v>28</v>
      </c>
      <c r="E12" s="46">
        <v>10</v>
      </c>
      <c r="F12" s="46">
        <v>125</v>
      </c>
      <c r="G12" s="46">
        <v>8</v>
      </c>
      <c r="H12" s="46">
        <v>25</v>
      </c>
      <c r="I12" s="46">
        <v>25</v>
      </c>
      <c r="J12" s="46">
        <v>20</v>
      </c>
      <c r="K12" s="46">
        <v>24</v>
      </c>
      <c r="L12" s="46">
        <v>17</v>
      </c>
      <c r="M12" s="46">
        <v>119</v>
      </c>
      <c r="N12" s="46">
        <v>150</v>
      </c>
      <c r="O12" s="47" t="s">
        <v>29</v>
      </c>
    </row>
    <row r="13" spans="1:16" ht="14.25">
      <c r="A13" s="15">
        <f t="shared" si="0"/>
        <v>12</v>
      </c>
      <c r="B13" s="16" t="s">
        <v>170</v>
      </c>
      <c r="C13" s="48" t="s">
        <v>101</v>
      </c>
      <c r="D13" s="48" t="s">
        <v>74</v>
      </c>
      <c r="E13" s="49">
        <v>10</v>
      </c>
      <c r="F13" s="49">
        <v>100</v>
      </c>
      <c r="G13" s="49">
        <v>23</v>
      </c>
      <c r="H13" s="49">
        <v>25</v>
      </c>
      <c r="I13" s="49">
        <v>25</v>
      </c>
      <c r="J13" s="49">
        <v>12</v>
      </c>
      <c r="K13" s="49">
        <v>24</v>
      </c>
      <c r="L13" s="49">
        <v>15</v>
      </c>
      <c r="M13" s="49">
        <v>124</v>
      </c>
      <c r="N13" s="49">
        <v>149</v>
      </c>
      <c r="O13" s="50" t="s">
        <v>102</v>
      </c>
      <c r="P13" s="51" t="s">
        <v>171</v>
      </c>
    </row>
    <row r="14" spans="1:16" ht="14.25">
      <c r="A14" s="29">
        <f t="shared" si="0"/>
        <v>13</v>
      </c>
      <c r="B14" s="30" t="s">
        <v>172</v>
      </c>
      <c r="C14" s="31" t="s">
        <v>173</v>
      </c>
      <c r="D14" s="31" t="s">
        <v>174</v>
      </c>
      <c r="E14" s="32">
        <v>10</v>
      </c>
      <c r="F14" s="32">
        <v>113</v>
      </c>
      <c r="G14" s="32">
        <v>22</v>
      </c>
      <c r="H14" s="32">
        <v>25</v>
      </c>
      <c r="I14" s="32">
        <v>25</v>
      </c>
      <c r="J14" s="32">
        <v>10</v>
      </c>
      <c r="K14" s="32">
        <v>17</v>
      </c>
      <c r="L14" s="32">
        <v>13</v>
      </c>
      <c r="M14" s="32">
        <v>112</v>
      </c>
      <c r="N14" s="32">
        <v>140</v>
      </c>
      <c r="O14" s="42" t="s">
        <v>175</v>
      </c>
      <c r="P14" s="31"/>
    </row>
    <row r="15" spans="1:16" ht="14.25">
      <c r="A15" s="29">
        <f t="shared" si="0"/>
        <v>14</v>
      </c>
      <c r="B15" s="52" t="s">
        <v>176</v>
      </c>
      <c r="C15" s="45" t="s">
        <v>27</v>
      </c>
      <c r="D15" s="45" t="s">
        <v>28</v>
      </c>
      <c r="E15" s="46">
        <v>10</v>
      </c>
      <c r="F15" s="46">
        <v>67</v>
      </c>
      <c r="G15" s="46">
        <v>25</v>
      </c>
      <c r="H15" s="46">
        <v>25</v>
      </c>
      <c r="I15" s="46">
        <v>25</v>
      </c>
      <c r="J15" s="46">
        <v>11</v>
      </c>
      <c r="K15" s="46">
        <v>24</v>
      </c>
      <c r="L15" s="46">
        <v>10</v>
      </c>
      <c r="M15" s="46">
        <v>120</v>
      </c>
      <c r="N15" s="32">
        <v>137</v>
      </c>
      <c r="O15" s="47" t="s">
        <v>34</v>
      </c>
      <c r="P15" s="45"/>
    </row>
    <row r="16" spans="1:16" ht="14.25">
      <c r="A16" s="29">
        <f t="shared" si="0"/>
        <v>15</v>
      </c>
      <c r="B16" s="52" t="s">
        <v>177</v>
      </c>
      <c r="C16" s="45" t="s">
        <v>48</v>
      </c>
      <c r="D16" s="45" t="s">
        <v>15</v>
      </c>
      <c r="E16" s="46">
        <v>10</v>
      </c>
      <c r="F16" s="46">
        <v>97</v>
      </c>
      <c r="G16" s="46">
        <v>24</v>
      </c>
      <c r="H16" s="46">
        <v>25</v>
      </c>
      <c r="I16" s="46">
        <v>25</v>
      </c>
      <c r="J16" s="46">
        <v>5</v>
      </c>
      <c r="K16" s="46">
        <v>25</v>
      </c>
      <c r="L16" s="46">
        <v>4</v>
      </c>
      <c r="M16" s="46">
        <v>108</v>
      </c>
      <c r="N16" s="32">
        <v>132</v>
      </c>
      <c r="O16" s="47" t="s">
        <v>178</v>
      </c>
      <c r="P16" s="45"/>
    </row>
    <row r="17" spans="1:16" ht="14.25">
      <c r="A17" s="29">
        <f t="shared" si="0"/>
        <v>15</v>
      </c>
      <c r="B17" s="52" t="s">
        <v>179</v>
      </c>
      <c r="C17" s="45" t="s">
        <v>180</v>
      </c>
      <c r="D17" s="45" t="s">
        <v>181</v>
      </c>
      <c r="E17" s="46">
        <v>10</v>
      </c>
      <c r="F17" s="46">
        <v>89</v>
      </c>
      <c r="G17" s="46">
        <v>25</v>
      </c>
      <c r="H17" s="46">
        <v>25</v>
      </c>
      <c r="I17" s="46">
        <v>25</v>
      </c>
      <c r="J17" s="46">
        <v>5</v>
      </c>
      <c r="K17" s="46">
        <v>8</v>
      </c>
      <c r="L17" s="46">
        <v>22</v>
      </c>
      <c r="M17" s="46">
        <v>110</v>
      </c>
      <c r="N17" s="32">
        <v>132</v>
      </c>
      <c r="O17" s="47" t="s">
        <v>182</v>
      </c>
      <c r="P17" s="45"/>
    </row>
    <row r="18" spans="1:16" ht="14.25">
      <c r="A18" s="29">
        <f t="shared" si="0"/>
        <v>17</v>
      </c>
      <c r="B18" s="52" t="s">
        <v>183</v>
      </c>
      <c r="C18" s="45" t="s">
        <v>62</v>
      </c>
      <c r="D18" s="45" t="s">
        <v>63</v>
      </c>
      <c r="E18" s="46">
        <v>10</v>
      </c>
      <c r="F18" s="46">
        <v>95</v>
      </c>
      <c r="G18" s="46">
        <v>25</v>
      </c>
      <c r="H18" s="46">
        <v>25</v>
      </c>
      <c r="I18" s="46">
        <v>25</v>
      </c>
      <c r="J18" s="46">
        <v>19</v>
      </c>
      <c r="K18" s="46">
        <v>0</v>
      </c>
      <c r="L18" s="46">
        <v>13</v>
      </c>
      <c r="M18" s="46">
        <v>107</v>
      </c>
      <c r="N18" s="32">
        <v>131</v>
      </c>
      <c r="O18" s="47" t="s">
        <v>64</v>
      </c>
      <c r="P18" s="45"/>
    </row>
    <row r="19" spans="1:16" ht="14.25">
      <c r="A19" s="29">
        <f t="shared" si="0"/>
        <v>17</v>
      </c>
      <c r="B19" s="30" t="s">
        <v>184</v>
      </c>
      <c r="C19" s="31" t="s">
        <v>27</v>
      </c>
      <c r="D19" s="31" t="s">
        <v>28</v>
      </c>
      <c r="E19" s="32">
        <v>10</v>
      </c>
      <c r="F19" s="32">
        <v>92</v>
      </c>
      <c r="G19" s="32">
        <v>23</v>
      </c>
      <c r="H19" s="32">
        <v>25</v>
      </c>
      <c r="I19" s="32">
        <v>24</v>
      </c>
      <c r="J19" s="32">
        <v>13</v>
      </c>
      <c r="K19" s="32">
        <v>0</v>
      </c>
      <c r="L19" s="32">
        <v>23</v>
      </c>
      <c r="M19" s="32">
        <v>108</v>
      </c>
      <c r="N19" s="32">
        <v>131</v>
      </c>
      <c r="O19" s="42" t="s">
        <v>185</v>
      </c>
      <c r="P19" s="31"/>
    </row>
    <row r="20" spans="1:16" ht="14.25">
      <c r="A20" s="29">
        <f t="shared" si="0"/>
        <v>19</v>
      </c>
      <c r="B20" s="30" t="s">
        <v>186</v>
      </c>
      <c r="C20" s="31" t="s">
        <v>152</v>
      </c>
      <c r="D20" s="31" t="s">
        <v>112</v>
      </c>
      <c r="E20" s="32">
        <v>10</v>
      </c>
      <c r="F20" s="32">
        <v>123</v>
      </c>
      <c r="G20" s="32">
        <v>21</v>
      </c>
      <c r="H20" s="32">
        <v>2</v>
      </c>
      <c r="I20" s="32">
        <v>25</v>
      </c>
      <c r="J20" s="32">
        <v>16</v>
      </c>
      <c r="K20" s="32">
        <v>25</v>
      </c>
      <c r="L20" s="32">
        <v>8</v>
      </c>
      <c r="M20" s="32">
        <v>97</v>
      </c>
      <c r="N20" s="32">
        <v>128</v>
      </c>
      <c r="O20" s="42" t="s">
        <v>153</v>
      </c>
      <c r="P20" s="31"/>
    </row>
    <row r="21" spans="1:16" ht="14.25">
      <c r="A21" s="29">
        <f t="shared" si="0"/>
        <v>20</v>
      </c>
      <c r="B21" s="30" t="s">
        <v>187</v>
      </c>
      <c r="C21" s="31" t="s">
        <v>188</v>
      </c>
      <c r="D21" s="31" t="s">
        <v>120</v>
      </c>
      <c r="E21" s="32">
        <v>10</v>
      </c>
      <c r="F21" s="32">
        <v>97</v>
      </c>
      <c r="G21" s="32">
        <v>16</v>
      </c>
      <c r="H21" s="32">
        <v>6</v>
      </c>
      <c r="I21" s="32">
        <v>9</v>
      </c>
      <c r="J21" s="32">
        <v>20</v>
      </c>
      <c r="K21" s="32">
        <v>25</v>
      </c>
      <c r="L21" s="32">
        <v>25</v>
      </c>
      <c r="M21" s="32">
        <v>101</v>
      </c>
      <c r="N21" s="32">
        <v>125</v>
      </c>
      <c r="O21" s="42" t="s">
        <v>189</v>
      </c>
      <c r="P21" s="31"/>
    </row>
    <row r="22" spans="1:16" ht="14.25">
      <c r="A22" s="29">
        <f t="shared" si="0"/>
        <v>21</v>
      </c>
      <c r="B22" s="30" t="s">
        <v>190</v>
      </c>
      <c r="C22" s="31" t="s">
        <v>31</v>
      </c>
      <c r="D22" s="31" t="s">
        <v>15</v>
      </c>
      <c r="E22" s="32">
        <v>10</v>
      </c>
      <c r="F22" s="32">
        <v>93</v>
      </c>
      <c r="G22" s="32">
        <v>25</v>
      </c>
      <c r="H22" s="32">
        <v>25</v>
      </c>
      <c r="I22" s="32">
        <v>25</v>
      </c>
      <c r="J22" s="32">
        <v>12</v>
      </c>
      <c r="K22" s="32">
        <v>0</v>
      </c>
      <c r="L22" s="32">
        <v>11</v>
      </c>
      <c r="M22" s="32">
        <v>98</v>
      </c>
      <c r="N22" s="32">
        <v>121</v>
      </c>
      <c r="O22" s="42" t="s">
        <v>191</v>
      </c>
      <c r="P22" s="31"/>
    </row>
    <row r="23" spans="1:16" ht="14.25">
      <c r="A23" s="29">
        <f t="shared" si="0"/>
        <v>22</v>
      </c>
      <c r="B23" s="34" t="s">
        <v>192</v>
      </c>
      <c r="C23" s="31" t="s">
        <v>23</v>
      </c>
      <c r="D23" s="31" t="s">
        <v>24</v>
      </c>
      <c r="E23" s="32">
        <v>9</v>
      </c>
      <c r="F23" s="32">
        <v>66</v>
      </c>
      <c r="G23" s="32">
        <v>20</v>
      </c>
      <c r="H23" s="32">
        <v>17</v>
      </c>
      <c r="I23" s="32">
        <v>25</v>
      </c>
      <c r="J23" s="32">
        <v>9</v>
      </c>
      <c r="K23" s="32">
        <v>21</v>
      </c>
      <c r="L23" s="32">
        <v>7</v>
      </c>
      <c r="M23" s="32">
        <v>99</v>
      </c>
      <c r="N23" s="32">
        <v>116</v>
      </c>
      <c r="O23" s="42" t="s">
        <v>25</v>
      </c>
      <c r="P23" s="31"/>
    </row>
    <row r="24" spans="1:16" ht="14.25">
      <c r="A24" s="29">
        <f t="shared" si="0"/>
        <v>23</v>
      </c>
      <c r="B24" s="30" t="s">
        <v>193</v>
      </c>
      <c r="C24" s="31" t="s">
        <v>27</v>
      </c>
      <c r="D24" s="31" t="s">
        <v>28</v>
      </c>
      <c r="E24" s="32">
        <v>10</v>
      </c>
      <c r="F24" s="32">
        <v>111</v>
      </c>
      <c r="G24" s="32">
        <v>21</v>
      </c>
      <c r="H24" s="32">
        <v>8</v>
      </c>
      <c r="I24" s="32">
        <v>3</v>
      </c>
      <c r="J24" s="32">
        <v>19</v>
      </c>
      <c r="K24" s="32">
        <v>23</v>
      </c>
      <c r="L24" s="32">
        <v>13</v>
      </c>
      <c r="M24" s="32">
        <v>87</v>
      </c>
      <c r="N24" s="32">
        <v>115</v>
      </c>
      <c r="O24" s="42" t="s">
        <v>29</v>
      </c>
      <c r="P24" s="31"/>
    </row>
    <row r="25" spans="1:16" ht="14.25">
      <c r="A25" s="29">
        <f t="shared" si="0"/>
        <v>24</v>
      </c>
      <c r="B25" s="30" t="s">
        <v>194</v>
      </c>
      <c r="C25" s="31" t="s">
        <v>195</v>
      </c>
      <c r="D25" s="31" t="s">
        <v>196</v>
      </c>
      <c r="E25" s="32">
        <v>10</v>
      </c>
      <c r="F25" s="32">
        <v>126</v>
      </c>
      <c r="G25" s="32">
        <v>25</v>
      </c>
      <c r="H25" s="32">
        <v>25</v>
      </c>
      <c r="I25" s="32">
        <v>5</v>
      </c>
      <c r="J25" s="32">
        <v>12</v>
      </c>
      <c r="K25" s="32">
        <v>0</v>
      </c>
      <c r="L25" s="32">
        <v>13</v>
      </c>
      <c r="M25" s="32">
        <v>80</v>
      </c>
      <c r="N25" s="32">
        <v>112</v>
      </c>
      <c r="O25" s="42" t="s">
        <v>197</v>
      </c>
      <c r="P25" s="31"/>
    </row>
    <row r="26" spans="1:16" ht="14.25">
      <c r="A26" s="29">
        <f t="shared" si="0"/>
        <v>25</v>
      </c>
      <c r="B26" s="30" t="s">
        <v>198</v>
      </c>
      <c r="C26" s="31" t="s">
        <v>14</v>
      </c>
      <c r="D26" s="31" t="s">
        <v>15</v>
      </c>
      <c r="E26" s="32">
        <v>9</v>
      </c>
      <c r="F26" s="32">
        <v>71</v>
      </c>
      <c r="G26" s="32">
        <v>8</v>
      </c>
      <c r="H26" s="32">
        <v>10</v>
      </c>
      <c r="I26" s="32">
        <v>25</v>
      </c>
      <c r="J26" s="32">
        <v>22</v>
      </c>
      <c r="K26" s="32">
        <v>21</v>
      </c>
      <c r="L26" s="32">
        <v>7</v>
      </c>
      <c r="M26" s="32">
        <v>93</v>
      </c>
      <c r="N26" s="32">
        <v>111</v>
      </c>
      <c r="O26" s="42" t="s">
        <v>199</v>
      </c>
      <c r="P26" s="31"/>
    </row>
    <row r="27" spans="1:16" ht="14.25">
      <c r="A27" s="29">
        <f t="shared" si="0"/>
        <v>26</v>
      </c>
      <c r="B27" s="30" t="s">
        <v>200</v>
      </c>
      <c r="C27" s="31" t="s">
        <v>79</v>
      </c>
      <c r="D27" s="31" t="s">
        <v>80</v>
      </c>
      <c r="E27" s="32">
        <v>10</v>
      </c>
      <c r="F27" s="32">
        <v>81</v>
      </c>
      <c r="G27" s="32">
        <v>21</v>
      </c>
      <c r="H27" s="32">
        <v>25</v>
      </c>
      <c r="I27" s="32">
        <v>25</v>
      </c>
      <c r="J27" s="32">
        <v>16</v>
      </c>
      <c r="K27" s="32">
        <v>0</v>
      </c>
      <c r="L27" s="32">
        <v>2</v>
      </c>
      <c r="M27" s="32">
        <v>89</v>
      </c>
      <c r="N27" s="32">
        <v>109</v>
      </c>
      <c r="O27" s="42" t="s">
        <v>201</v>
      </c>
      <c r="P27" s="31"/>
    </row>
    <row r="28" spans="1:16" ht="14.25">
      <c r="A28" s="29">
        <f t="shared" si="0"/>
        <v>27</v>
      </c>
      <c r="B28" s="30" t="s">
        <v>202</v>
      </c>
      <c r="C28" s="31" t="s">
        <v>79</v>
      </c>
      <c r="D28" s="31" t="s">
        <v>80</v>
      </c>
      <c r="E28" s="32">
        <v>10</v>
      </c>
      <c r="F28" s="32">
        <v>99</v>
      </c>
      <c r="G28" s="32">
        <v>21</v>
      </c>
      <c r="H28" s="32">
        <v>25</v>
      </c>
      <c r="I28" s="32">
        <v>2</v>
      </c>
      <c r="J28" s="32">
        <v>1</v>
      </c>
      <c r="K28" s="32">
        <v>25</v>
      </c>
      <c r="L28" s="32">
        <v>9</v>
      </c>
      <c r="M28" s="32">
        <v>83</v>
      </c>
      <c r="N28" s="32">
        <v>108</v>
      </c>
      <c r="O28" s="42" t="s">
        <v>81</v>
      </c>
      <c r="P28" s="31"/>
    </row>
    <row r="29" spans="1:16" ht="14.25">
      <c r="A29" s="29">
        <f t="shared" si="0"/>
        <v>28</v>
      </c>
      <c r="B29" s="30" t="s">
        <v>203</v>
      </c>
      <c r="C29" s="31" t="s">
        <v>195</v>
      </c>
      <c r="D29" s="31" t="s">
        <v>196</v>
      </c>
      <c r="E29" s="32">
        <v>10</v>
      </c>
      <c r="F29" s="32">
        <v>90</v>
      </c>
      <c r="G29" s="32">
        <v>24</v>
      </c>
      <c r="H29" s="32">
        <v>25</v>
      </c>
      <c r="I29" s="32">
        <v>3</v>
      </c>
      <c r="J29" s="32">
        <v>3</v>
      </c>
      <c r="K29" s="32">
        <v>12</v>
      </c>
      <c r="L29" s="32">
        <v>11</v>
      </c>
      <c r="M29" s="32">
        <v>78</v>
      </c>
      <c r="N29" s="32">
        <v>101</v>
      </c>
      <c r="O29" s="42" t="s">
        <v>204</v>
      </c>
      <c r="P29" s="31"/>
    </row>
    <row r="30" spans="1:16" ht="14.25">
      <c r="A30" s="29">
        <f t="shared" si="0"/>
        <v>29</v>
      </c>
      <c r="B30" s="30" t="s">
        <v>205</v>
      </c>
      <c r="C30" s="31" t="s">
        <v>195</v>
      </c>
      <c r="D30" s="31" t="s">
        <v>196</v>
      </c>
      <c r="E30" s="2">
        <v>10</v>
      </c>
      <c r="F30" s="32">
        <v>90</v>
      </c>
      <c r="G30" s="32">
        <v>8</v>
      </c>
      <c r="H30" s="32">
        <v>25</v>
      </c>
      <c r="I30" s="32">
        <v>25</v>
      </c>
      <c r="J30" s="32">
        <v>10</v>
      </c>
      <c r="K30" s="32">
        <v>4</v>
      </c>
      <c r="L30" s="32">
        <v>3</v>
      </c>
      <c r="M30" s="32">
        <v>75</v>
      </c>
      <c r="N30" s="32">
        <v>98</v>
      </c>
      <c r="O30" s="42" t="s">
        <v>204</v>
      </c>
      <c r="P30" s="31"/>
    </row>
    <row r="31" spans="1:16" ht="14.25">
      <c r="A31" s="29">
        <f t="shared" si="0"/>
        <v>30</v>
      </c>
      <c r="B31" s="30" t="s">
        <v>206</v>
      </c>
      <c r="C31" s="31" t="s">
        <v>207</v>
      </c>
      <c r="D31" s="31" t="s">
        <v>15</v>
      </c>
      <c r="E31" s="32">
        <v>9</v>
      </c>
      <c r="F31" s="32">
        <v>96</v>
      </c>
      <c r="G31" s="32">
        <v>23</v>
      </c>
      <c r="H31" s="32">
        <v>17</v>
      </c>
      <c r="I31" s="32">
        <v>25</v>
      </c>
      <c r="J31" s="32">
        <v>7</v>
      </c>
      <c r="K31" s="32">
        <v>0</v>
      </c>
      <c r="L31" s="32">
        <v>0</v>
      </c>
      <c r="M31" s="32">
        <v>72</v>
      </c>
      <c r="N31" s="32">
        <v>96</v>
      </c>
      <c r="O31" s="42" t="s">
        <v>208</v>
      </c>
      <c r="P31" s="31"/>
    </row>
    <row r="32" spans="1:16" ht="14.25">
      <c r="A32" s="29">
        <f t="shared" si="0"/>
        <v>31</v>
      </c>
      <c r="B32" s="30" t="s">
        <v>209</v>
      </c>
      <c r="C32" s="31" t="s">
        <v>210</v>
      </c>
      <c r="D32" s="31" t="s">
        <v>211</v>
      </c>
      <c r="E32" s="32">
        <v>10</v>
      </c>
      <c r="F32" s="32">
        <v>84</v>
      </c>
      <c r="G32" s="32">
        <v>7</v>
      </c>
      <c r="H32" s="32">
        <v>10</v>
      </c>
      <c r="I32" s="32">
        <v>25</v>
      </c>
      <c r="J32" s="32">
        <v>10</v>
      </c>
      <c r="K32" s="32">
        <v>15</v>
      </c>
      <c r="L32" s="32">
        <v>7</v>
      </c>
      <c r="M32" s="32">
        <v>74</v>
      </c>
      <c r="N32" s="32">
        <v>95</v>
      </c>
      <c r="O32" s="42" t="s">
        <v>212</v>
      </c>
      <c r="P32" s="31"/>
    </row>
    <row r="33" spans="1:16" ht="14.25">
      <c r="A33" s="29">
        <f t="shared" si="0"/>
        <v>32</v>
      </c>
      <c r="B33" s="34" t="s">
        <v>213</v>
      </c>
      <c r="C33" s="31" t="s">
        <v>214</v>
      </c>
      <c r="D33" s="31" t="s">
        <v>215</v>
      </c>
      <c r="E33" s="32">
        <v>10</v>
      </c>
      <c r="F33" s="32">
        <v>121</v>
      </c>
      <c r="G33" s="32">
        <v>23</v>
      </c>
      <c r="H33" s="32">
        <v>25</v>
      </c>
      <c r="I33" s="32">
        <v>3</v>
      </c>
      <c r="J33" s="32">
        <v>0</v>
      </c>
      <c r="K33" s="32">
        <v>1</v>
      </c>
      <c r="L33" s="32">
        <v>1</v>
      </c>
      <c r="M33" s="32">
        <v>53</v>
      </c>
      <c r="N33" s="32">
        <v>83</v>
      </c>
      <c r="O33" s="42" t="s">
        <v>216</v>
      </c>
      <c r="P33" s="31"/>
    </row>
    <row r="34" spans="1:16" ht="14.25">
      <c r="A34" s="29">
        <f t="shared" si="0"/>
        <v>32</v>
      </c>
      <c r="B34" s="30" t="s">
        <v>217</v>
      </c>
      <c r="C34" s="31" t="s">
        <v>218</v>
      </c>
      <c r="D34" s="31" t="s">
        <v>219</v>
      </c>
      <c r="E34" s="32">
        <v>10</v>
      </c>
      <c r="F34" s="32">
        <v>106</v>
      </c>
      <c r="G34" s="32">
        <v>21</v>
      </c>
      <c r="H34" s="32">
        <v>10</v>
      </c>
      <c r="I34" s="32">
        <v>0</v>
      </c>
      <c r="J34" s="32">
        <v>1</v>
      </c>
      <c r="K34" s="32">
        <v>0</v>
      </c>
      <c r="L34" s="32">
        <v>24</v>
      </c>
      <c r="M34" s="32">
        <v>56</v>
      </c>
      <c r="N34" s="32">
        <v>83</v>
      </c>
      <c r="O34" s="42" t="s">
        <v>220</v>
      </c>
      <c r="P34" s="31"/>
    </row>
    <row r="35" spans="1:16" ht="14.25">
      <c r="A35" s="29">
        <f t="shared" si="0"/>
        <v>34</v>
      </c>
      <c r="B35" s="34" t="s">
        <v>221</v>
      </c>
      <c r="C35" s="31" t="s">
        <v>222</v>
      </c>
      <c r="D35" s="31" t="s">
        <v>223</v>
      </c>
      <c r="E35" s="32">
        <v>10</v>
      </c>
      <c r="F35" s="32">
        <v>130</v>
      </c>
      <c r="G35" s="32">
        <v>3</v>
      </c>
      <c r="H35" s="32">
        <v>21</v>
      </c>
      <c r="I35" s="32">
        <v>1</v>
      </c>
      <c r="J35" s="32">
        <v>7</v>
      </c>
      <c r="K35" s="32">
        <v>0</v>
      </c>
      <c r="L35" s="32">
        <v>17</v>
      </c>
      <c r="M35" s="32">
        <v>49</v>
      </c>
      <c r="N35" s="32">
        <v>82</v>
      </c>
      <c r="O35" s="42" t="s">
        <v>224</v>
      </c>
      <c r="P35" s="31"/>
    </row>
    <row r="36" spans="1:16" ht="14.25">
      <c r="A36" s="29">
        <f t="shared" si="0"/>
        <v>35</v>
      </c>
      <c r="B36" s="30" t="s">
        <v>225</v>
      </c>
      <c r="C36" s="31" t="s">
        <v>79</v>
      </c>
      <c r="D36" s="31" t="s">
        <v>80</v>
      </c>
      <c r="E36" s="32">
        <v>10</v>
      </c>
      <c r="F36" s="32">
        <v>78</v>
      </c>
      <c r="G36" s="32">
        <v>17</v>
      </c>
      <c r="H36" s="32">
        <v>3</v>
      </c>
      <c r="I36" s="32">
        <v>9</v>
      </c>
      <c r="J36" s="32">
        <v>2</v>
      </c>
      <c r="K36" s="32">
        <v>25</v>
      </c>
      <c r="L36" s="32">
        <v>5</v>
      </c>
      <c r="M36" s="32">
        <v>61</v>
      </c>
      <c r="N36" s="32">
        <v>81</v>
      </c>
      <c r="O36" s="42" t="s">
        <v>81</v>
      </c>
      <c r="P36" s="31"/>
    </row>
    <row r="37" spans="1:16" ht="14.25">
      <c r="A37" s="29">
        <f t="shared" si="0"/>
        <v>36</v>
      </c>
      <c r="B37" s="30" t="s">
        <v>226</v>
      </c>
      <c r="C37" s="31" t="s">
        <v>31</v>
      </c>
      <c r="D37" s="31" t="s">
        <v>15</v>
      </c>
      <c r="E37" s="32">
        <v>9</v>
      </c>
      <c r="F37" s="32">
        <v>79</v>
      </c>
      <c r="G37" s="32">
        <v>3</v>
      </c>
      <c r="H37" s="32">
        <v>25</v>
      </c>
      <c r="I37" s="32">
        <v>25</v>
      </c>
      <c r="J37" s="32">
        <v>0</v>
      </c>
      <c r="K37" s="32">
        <v>6</v>
      </c>
      <c r="L37" s="32">
        <v>1</v>
      </c>
      <c r="M37" s="32">
        <v>60</v>
      </c>
      <c r="N37" s="32">
        <v>80</v>
      </c>
      <c r="O37" s="42" t="s">
        <v>227</v>
      </c>
      <c r="P37" s="31"/>
    </row>
    <row r="38" spans="1:16" ht="14.25">
      <c r="A38" s="29">
        <f t="shared" si="0"/>
        <v>37</v>
      </c>
      <c r="B38" s="30" t="s">
        <v>228</v>
      </c>
      <c r="C38" s="31" t="s">
        <v>229</v>
      </c>
      <c r="D38" s="31" t="s">
        <v>15</v>
      </c>
      <c r="E38" s="32">
        <v>10</v>
      </c>
      <c r="F38" s="32">
        <v>109</v>
      </c>
      <c r="G38" s="32">
        <v>25</v>
      </c>
      <c r="H38" s="32">
        <v>24</v>
      </c>
      <c r="I38" s="32">
        <v>3</v>
      </c>
      <c r="J38" s="32">
        <v>0</v>
      </c>
      <c r="K38" s="32">
        <v>0</v>
      </c>
      <c r="L38" s="32">
        <v>0</v>
      </c>
      <c r="M38" s="32">
        <v>52</v>
      </c>
      <c r="N38" s="32">
        <v>79</v>
      </c>
      <c r="O38" s="42" t="s">
        <v>230</v>
      </c>
      <c r="P38" s="31"/>
    </row>
    <row r="39" spans="1:16" ht="14.25">
      <c r="A39" s="29">
        <f t="shared" si="0"/>
        <v>38</v>
      </c>
      <c r="B39" s="30" t="s">
        <v>231</v>
      </c>
      <c r="C39" s="31" t="s">
        <v>232</v>
      </c>
      <c r="D39" s="31" t="s">
        <v>39</v>
      </c>
      <c r="E39" s="32">
        <v>9</v>
      </c>
      <c r="F39" s="32">
        <v>76</v>
      </c>
      <c r="G39" s="32">
        <v>19</v>
      </c>
      <c r="H39" s="32">
        <v>10</v>
      </c>
      <c r="I39" s="32">
        <v>0</v>
      </c>
      <c r="J39" s="32">
        <v>12</v>
      </c>
      <c r="K39" s="32">
        <v>0</v>
      </c>
      <c r="L39" s="32">
        <v>17</v>
      </c>
      <c r="M39" s="32">
        <v>58</v>
      </c>
      <c r="N39" s="32">
        <v>77</v>
      </c>
      <c r="O39" s="42" t="s">
        <v>233</v>
      </c>
      <c r="P39" s="31"/>
    </row>
    <row r="40" spans="1:16" ht="14.25">
      <c r="A40" s="29">
        <f t="shared" si="0"/>
        <v>39</v>
      </c>
      <c r="B40" s="30" t="s">
        <v>234</v>
      </c>
      <c r="C40" s="31" t="s">
        <v>232</v>
      </c>
      <c r="D40" s="31" t="s">
        <v>39</v>
      </c>
      <c r="E40" s="32">
        <v>10</v>
      </c>
      <c r="F40" s="32">
        <v>73</v>
      </c>
      <c r="G40" s="32">
        <v>21</v>
      </c>
      <c r="H40" s="32">
        <v>0</v>
      </c>
      <c r="I40" s="32">
        <v>24</v>
      </c>
      <c r="J40" s="32">
        <v>0</v>
      </c>
      <c r="K40" s="32">
        <v>0</v>
      </c>
      <c r="L40" s="32">
        <v>13</v>
      </c>
      <c r="M40" s="32">
        <v>58</v>
      </c>
      <c r="N40" s="32">
        <v>76</v>
      </c>
      <c r="O40" s="42" t="s">
        <v>235</v>
      </c>
      <c r="P40" s="31"/>
    </row>
    <row r="41" spans="1:16" ht="14.25">
      <c r="A41" s="29">
        <f t="shared" si="0"/>
        <v>40</v>
      </c>
      <c r="B41" s="30" t="s">
        <v>236</v>
      </c>
      <c r="C41" s="31" t="s">
        <v>237</v>
      </c>
      <c r="D41" s="31" t="s">
        <v>74</v>
      </c>
      <c r="E41" s="32">
        <v>10</v>
      </c>
      <c r="F41" s="32">
        <v>72</v>
      </c>
      <c r="G41" s="32">
        <v>21</v>
      </c>
      <c r="H41" s="32">
        <v>3</v>
      </c>
      <c r="I41" s="32">
        <v>0</v>
      </c>
      <c r="J41" s="32">
        <v>3</v>
      </c>
      <c r="K41" s="32">
        <v>0</v>
      </c>
      <c r="L41" s="32">
        <v>24</v>
      </c>
      <c r="M41" s="32">
        <v>51</v>
      </c>
      <c r="N41" s="32">
        <v>69</v>
      </c>
      <c r="O41" s="42" t="s">
        <v>238</v>
      </c>
      <c r="P41" s="31"/>
    </row>
    <row r="42" spans="1:16" ht="14.25">
      <c r="A42" s="29">
        <f t="shared" si="0"/>
        <v>41</v>
      </c>
      <c r="B42" s="30" t="s">
        <v>239</v>
      </c>
      <c r="C42" s="31" t="s">
        <v>180</v>
      </c>
      <c r="D42" s="31" t="s">
        <v>181</v>
      </c>
      <c r="E42" s="32">
        <v>10</v>
      </c>
      <c r="F42" s="32">
        <v>81</v>
      </c>
      <c r="G42" s="32">
        <v>11</v>
      </c>
      <c r="H42" s="32">
        <v>25</v>
      </c>
      <c r="I42" s="32">
        <v>0</v>
      </c>
      <c r="J42" s="32">
        <v>1</v>
      </c>
      <c r="K42" s="32">
        <v>0</v>
      </c>
      <c r="L42" s="32">
        <v>9</v>
      </c>
      <c r="M42" s="32">
        <v>46</v>
      </c>
      <c r="N42" s="32">
        <v>66</v>
      </c>
      <c r="O42" s="42" t="s">
        <v>182</v>
      </c>
      <c r="P42" s="31"/>
    </row>
    <row r="43" spans="1:16" ht="14.25">
      <c r="A43" s="29">
        <f t="shared" si="0"/>
        <v>41</v>
      </c>
      <c r="B43" s="30" t="s">
        <v>240</v>
      </c>
      <c r="C43" s="31" t="s">
        <v>241</v>
      </c>
      <c r="D43" s="31" t="s">
        <v>15</v>
      </c>
      <c r="E43" s="32">
        <v>9</v>
      </c>
      <c r="F43" s="32">
        <v>76</v>
      </c>
      <c r="G43" s="32">
        <v>21</v>
      </c>
      <c r="H43" s="32">
        <v>6</v>
      </c>
      <c r="I43" s="32">
        <v>0</v>
      </c>
      <c r="J43" s="32">
        <v>7</v>
      </c>
      <c r="K43" s="32">
        <v>0</v>
      </c>
      <c r="L43" s="32">
        <v>13</v>
      </c>
      <c r="M43" s="32">
        <v>47</v>
      </c>
      <c r="N43" s="32">
        <v>66</v>
      </c>
      <c r="O43" s="42" t="s">
        <v>242</v>
      </c>
      <c r="P43" s="31"/>
    </row>
    <row r="44" spans="1:16" ht="14.25">
      <c r="A44" s="29">
        <f t="shared" si="0"/>
        <v>43</v>
      </c>
      <c r="B44" s="34" t="s">
        <v>243</v>
      </c>
      <c r="C44" s="31" t="s">
        <v>214</v>
      </c>
      <c r="D44" s="31" t="s">
        <v>215</v>
      </c>
      <c r="E44" s="32">
        <v>9</v>
      </c>
      <c r="F44" s="32">
        <v>80</v>
      </c>
      <c r="G44" s="32">
        <v>15</v>
      </c>
      <c r="H44" s="32">
        <v>10</v>
      </c>
      <c r="I44" s="32">
        <v>3</v>
      </c>
      <c r="J44" s="32">
        <v>0</v>
      </c>
      <c r="K44" s="32">
        <v>5</v>
      </c>
      <c r="L44" s="32">
        <v>11</v>
      </c>
      <c r="M44" s="32">
        <v>44</v>
      </c>
      <c r="N44" s="32">
        <v>64</v>
      </c>
      <c r="O44" s="42" t="s">
        <v>244</v>
      </c>
      <c r="P44" s="31"/>
    </row>
    <row r="45" spans="1:16" ht="14.25">
      <c r="A45" s="29">
        <f t="shared" si="0"/>
        <v>44</v>
      </c>
      <c r="B45" s="30" t="s">
        <v>245</v>
      </c>
      <c r="C45" s="31" t="s">
        <v>62</v>
      </c>
      <c r="D45" s="31" t="s">
        <v>63</v>
      </c>
      <c r="E45" s="32">
        <v>10</v>
      </c>
      <c r="F45" s="32">
        <v>92</v>
      </c>
      <c r="G45" s="32">
        <v>17</v>
      </c>
      <c r="H45" s="32">
        <v>10</v>
      </c>
      <c r="I45" s="32">
        <v>1</v>
      </c>
      <c r="J45" s="32">
        <v>7</v>
      </c>
      <c r="K45" s="32">
        <v>0</v>
      </c>
      <c r="L45" s="32">
        <v>5</v>
      </c>
      <c r="M45" s="32">
        <v>40</v>
      </c>
      <c r="N45" s="32">
        <v>63</v>
      </c>
      <c r="O45" s="42" t="s">
        <v>64</v>
      </c>
      <c r="P45" s="31"/>
    </row>
    <row r="46" spans="1:16" ht="14.25">
      <c r="A46" s="29">
        <f t="shared" si="0"/>
        <v>45</v>
      </c>
      <c r="B46" s="30" t="s">
        <v>246</v>
      </c>
      <c r="C46" s="31" t="s">
        <v>247</v>
      </c>
      <c r="D46" s="31" t="s">
        <v>248</v>
      </c>
      <c r="E46" s="32">
        <v>10</v>
      </c>
      <c r="F46" s="32">
        <v>76</v>
      </c>
      <c r="G46" s="32">
        <v>25</v>
      </c>
      <c r="H46" s="32">
        <v>5</v>
      </c>
      <c r="I46" s="32">
        <v>3</v>
      </c>
      <c r="J46" s="32">
        <v>1</v>
      </c>
      <c r="K46" s="32">
        <v>0</v>
      </c>
      <c r="L46" s="32">
        <v>9</v>
      </c>
      <c r="M46" s="32">
        <v>43</v>
      </c>
      <c r="N46" s="32">
        <v>62</v>
      </c>
      <c r="O46" s="42" t="s">
        <v>249</v>
      </c>
      <c r="P46" s="31"/>
    </row>
    <row r="47" spans="1:16" ht="14.25">
      <c r="A47" s="29">
        <f t="shared" si="0"/>
        <v>45</v>
      </c>
      <c r="B47" s="30" t="s">
        <v>250</v>
      </c>
      <c r="C47" s="31" t="s">
        <v>210</v>
      </c>
      <c r="D47" s="31" t="s">
        <v>211</v>
      </c>
      <c r="E47" s="32">
        <v>10</v>
      </c>
      <c r="F47" s="32">
        <v>66</v>
      </c>
      <c r="G47" s="32">
        <v>18</v>
      </c>
      <c r="H47" s="32">
        <v>0</v>
      </c>
      <c r="I47" s="32">
        <v>2</v>
      </c>
      <c r="J47" s="32">
        <v>19</v>
      </c>
      <c r="K47" s="32">
        <v>5</v>
      </c>
      <c r="L47" s="32">
        <v>1</v>
      </c>
      <c r="M47" s="32">
        <v>45</v>
      </c>
      <c r="N47" s="32">
        <v>62</v>
      </c>
      <c r="O47" s="42" t="s">
        <v>212</v>
      </c>
      <c r="P47" s="31"/>
    </row>
    <row r="48" spans="1:16" ht="14.25">
      <c r="A48" s="29">
        <f t="shared" si="0"/>
        <v>45</v>
      </c>
      <c r="B48" s="30" t="s">
        <v>251</v>
      </c>
      <c r="C48" s="31" t="s">
        <v>232</v>
      </c>
      <c r="D48" s="31" t="s">
        <v>39</v>
      </c>
      <c r="E48" s="32">
        <v>10</v>
      </c>
      <c r="F48" s="32">
        <v>60</v>
      </c>
      <c r="G48" s="32">
        <v>11</v>
      </c>
      <c r="H48" s="32">
        <v>2</v>
      </c>
      <c r="I48" s="32">
        <v>24</v>
      </c>
      <c r="J48" s="32">
        <v>3</v>
      </c>
      <c r="K48" s="32">
        <v>0</v>
      </c>
      <c r="L48" s="32">
        <v>7</v>
      </c>
      <c r="M48" s="32">
        <v>47</v>
      </c>
      <c r="N48" s="32">
        <v>62</v>
      </c>
      <c r="O48" s="42" t="s">
        <v>233</v>
      </c>
      <c r="P48" s="31"/>
    </row>
    <row r="49" spans="1:16" ht="14.25">
      <c r="A49" s="29">
        <f t="shared" si="0"/>
        <v>48</v>
      </c>
      <c r="B49" s="30" t="s">
        <v>252</v>
      </c>
      <c r="C49" s="31" t="s">
        <v>232</v>
      </c>
      <c r="D49" s="31" t="s">
        <v>39</v>
      </c>
      <c r="E49" s="32">
        <v>9</v>
      </c>
      <c r="F49" s="32">
        <v>84</v>
      </c>
      <c r="G49" s="32">
        <v>6</v>
      </c>
      <c r="H49" s="32">
        <v>25</v>
      </c>
      <c r="I49" s="32">
        <v>3</v>
      </c>
      <c r="J49" s="32">
        <v>0</v>
      </c>
      <c r="K49" s="32">
        <v>0</v>
      </c>
      <c r="L49" s="32">
        <v>5</v>
      </c>
      <c r="M49" s="32">
        <v>39</v>
      </c>
      <c r="N49" s="32">
        <v>60</v>
      </c>
      <c r="O49" s="42" t="s">
        <v>233</v>
      </c>
      <c r="P49" s="31"/>
    </row>
    <row r="50" spans="1:16" ht="14.25">
      <c r="A50" s="29">
        <f t="shared" si="0"/>
        <v>49</v>
      </c>
      <c r="B50" s="30" t="s">
        <v>253</v>
      </c>
      <c r="C50" s="31" t="s">
        <v>48</v>
      </c>
      <c r="D50" s="31" t="s">
        <v>15</v>
      </c>
      <c r="E50" s="32">
        <v>10</v>
      </c>
      <c r="F50" s="32">
        <v>100</v>
      </c>
      <c r="G50" s="32">
        <v>9</v>
      </c>
      <c r="H50" s="32">
        <v>25</v>
      </c>
      <c r="I50" s="32">
        <v>0</v>
      </c>
      <c r="J50" s="32">
        <v>0</v>
      </c>
      <c r="K50" s="32">
        <v>0</v>
      </c>
      <c r="L50" s="32">
        <v>0</v>
      </c>
      <c r="M50" s="32">
        <v>34</v>
      </c>
      <c r="N50" s="32">
        <v>59</v>
      </c>
      <c r="O50" s="42" t="s">
        <v>88</v>
      </c>
      <c r="P50" s="31"/>
    </row>
    <row r="51" spans="1:16" ht="14.25">
      <c r="A51" s="29">
        <f t="shared" si="0"/>
        <v>49</v>
      </c>
      <c r="B51" s="30" t="s">
        <v>254</v>
      </c>
      <c r="C51" s="31" t="s">
        <v>27</v>
      </c>
      <c r="D51" s="31" t="s">
        <v>28</v>
      </c>
      <c r="E51" s="32">
        <v>9</v>
      </c>
      <c r="F51" s="32">
        <v>64</v>
      </c>
      <c r="G51" s="32">
        <v>8</v>
      </c>
      <c r="H51" s="32">
        <v>2</v>
      </c>
      <c r="I51" s="32">
        <v>2</v>
      </c>
      <c r="J51" s="32">
        <v>20</v>
      </c>
      <c r="K51" s="32">
        <v>0</v>
      </c>
      <c r="L51" s="32">
        <v>11</v>
      </c>
      <c r="M51" s="32">
        <v>43</v>
      </c>
      <c r="N51" s="32">
        <v>59</v>
      </c>
      <c r="O51" s="42" t="s">
        <v>29</v>
      </c>
      <c r="P51" s="31"/>
    </row>
    <row r="52" spans="1:16" ht="14.25">
      <c r="A52" s="29">
        <f t="shared" si="0"/>
        <v>51</v>
      </c>
      <c r="B52" s="30" t="s">
        <v>255</v>
      </c>
      <c r="C52" s="31" t="s">
        <v>256</v>
      </c>
      <c r="D52" s="31" t="s">
        <v>28</v>
      </c>
      <c r="E52" s="32">
        <v>10</v>
      </c>
      <c r="F52" s="32">
        <v>60</v>
      </c>
      <c r="G52" s="32">
        <v>25</v>
      </c>
      <c r="H52" s="32">
        <v>9</v>
      </c>
      <c r="I52" s="32">
        <v>0</v>
      </c>
      <c r="J52" s="32">
        <v>6</v>
      </c>
      <c r="K52" s="32">
        <v>0</v>
      </c>
      <c r="L52" s="32">
        <v>0</v>
      </c>
      <c r="M52" s="32">
        <v>40</v>
      </c>
      <c r="N52" s="32">
        <v>55</v>
      </c>
      <c r="O52" s="42" t="s">
        <v>257</v>
      </c>
      <c r="P52" s="31"/>
    </row>
    <row r="53" spans="1:16" ht="14.25">
      <c r="A53" s="29">
        <f t="shared" si="0"/>
        <v>51</v>
      </c>
      <c r="B53" s="30" t="s">
        <v>258</v>
      </c>
      <c r="C53" s="31" t="s">
        <v>232</v>
      </c>
      <c r="D53" s="31" t="s">
        <v>39</v>
      </c>
      <c r="E53" s="32">
        <v>10</v>
      </c>
      <c r="F53" s="32">
        <v>60</v>
      </c>
      <c r="G53" s="32">
        <v>6</v>
      </c>
      <c r="H53" s="32">
        <v>8</v>
      </c>
      <c r="I53" s="32">
        <v>3</v>
      </c>
      <c r="J53" s="32">
        <v>5</v>
      </c>
      <c r="K53" s="32">
        <v>9</v>
      </c>
      <c r="L53" s="32">
        <v>9</v>
      </c>
      <c r="M53" s="32">
        <v>40</v>
      </c>
      <c r="N53" s="32">
        <v>55</v>
      </c>
      <c r="O53" s="42" t="s">
        <v>233</v>
      </c>
      <c r="P53" s="31"/>
    </row>
    <row r="54" spans="1:16" ht="34.5">
      <c r="A54" s="29">
        <f t="shared" si="0"/>
        <v>53</v>
      </c>
      <c r="B54" s="30" t="s">
        <v>259</v>
      </c>
      <c r="C54" s="53" t="s">
        <v>260</v>
      </c>
      <c r="D54" s="31" t="s">
        <v>261</v>
      </c>
      <c r="E54" s="32">
        <v>9</v>
      </c>
      <c r="F54" s="32">
        <v>76</v>
      </c>
      <c r="G54" s="32">
        <v>24</v>
      </c>
      <c r="H54" s="32">
        <v>3</v>
      </c>
      <c r="I54" s="32">
        <v>0</v>
      </c>
      <c r="J54" s="32">
        <v>1</v>
      </c>
      <c r="K54" s="32">
        <v>0</v>
      </c>
      <c r="L54" s="32">
        <v>7</v>
      </c>
      <c r="M54" s="32">
        <v>35</v>
      </c>
      <c r="N54" s="32">
        <v>54</v>
      </c>
      <c r="O54" s="42" t="s">
        <v>262</v>
      </c>
      <c r="P54" s="31"/>
    </row>
    <row r="55" spans="1:16" ht="14.25">
      <c r="A55" s="29">
        <f t="shared" si="0"/>
        <v>53</v>
      </c>
      <c r="B55" s="30" t="s">
        <v>263</v>
      </c>
      <c r="C55" s="31" t="s">
        <v>264</v>
      </c>
      <c r="D55" s="31" t="s">
        <v>265</v>
      </c>
      <c r="E55" s="32">
        <v>10</v>
      </c>
      <c r="F55" s="32">
        <v>75</v>
      </c>
      <c r="G55" s="32">
        <v>9</v>
      </c>
      <c r="H55" s="32">
        <v>10</v>
      </c>
      <c r="I55" s="32">
        <v>0</v>
      </c>
      <c r="J55" s="32">
        <v>7</v>
      </c>
      <c r="K55" s="32">
        <v>0</v>
      </c>
      <c r="L55" s="32">
        <v>9</v>
      </c>
      <c r="M55" s="32">
        <v>35</v>
      </c>
      <c r="N55" s="32">
        <v>54</v>
      </c>
      <c r="O55" s="42" t="s">
        <v>266</v>
      </c>
      <c r="P55" s="31"/>
    </row>
    <row r="56" spans="1:16" ht="14.25">
      <c r="A56" s="29">
        <f t="shared" si="0"/>
        <v>55</v>
      </c>
      <c r="B56" s="30" t="s">
        <v>267</v>
      </c>
      <c r="C56" s="31" t="s">
        <v>268</v>
      </c>
      <c r="D56" s="31" t="s">
        <v>132</v>
      </c>
      <c r="E56" s="32">
        <v>9</v>
      </c>
      <c r="F56" s="32">
        <v>104</v>
      </c>
      <c r="G56" s="32">
        <v>2</v>
      </c>
      <c r="H56" s="32">
        <v>0</v>
      </c>
      <c r="I56" s="32">
        <v>3</v>
      </c>
      <c r="J56" s="32">
        <v>17</v>
      </c>
      <c r="K56" s="32">
        <v>0</v>
      </c>
      <c r="L56" s="32">
        <v>5</v>
      </c>
      <c r="M56" s="32">
        <v>27</v>
      </c>
      <c r="N56" s="32">
        <v>53</v>
      </c>
      <c r="O56" s="42" t="s">
        <v>269</v>
      </c>
      <c r="P56" s="31"/>
    </row>
    <row r="57" spans="1:16" ht="14.25">
      <c r="A57" s="29">
        <f t="shared" si="0"/>
        <v>55</v>
      </c>
      <c r="B57" s="30" t="s">
        <v>270</v>
      </c>
      <c r="C57" s="31" t="s">
        <v>271</v>
      </c>
      <c r="D57" s="31" t="s">
        <v>272</v>
      </c>
      <c r="E57" s="32">
        <v>10</v>
      </c>
      <c r="F57" s="32">
        <v>93</v>
      </c>
      <c r="G57" s="32">
        <v>8</v>
      </c>
      <c r="H57" s="32">
        <v>10</v>
      </c>
      <c r="I57" s="32">
        <v>0</v>
      </c>
      <c r="J57" s="32">
        <v>1</v>
      </c>
      <c r="K57" s="32">
        <v>0</v>
      </c>
      <c r="L57" s="32">
        <v>11</v>
      </c>
      <c r="M57" s="32">
        <v>30</v>
      </c>
      <c r="N57" s="32">
        <v>53</v>
      </c>
      <c r="O57" s="42" t="s">
        <v>273</v>
      </c>
      <c r="P57" s="31"/>
    </row>
    <row r="58" spans="1:16" ht="14.25">
      <c r="A58" s="29">
        <f t="shared" si="0"/>
        <v>55</v>
      </c>
      <c r="B58" s="34" t="s">
        <v>274</v>
      </c>
      <c r="C58" s="31" t="s">
        <v>222</v>
      </c>
      <c r="D58" s="31" t="s">
        <v>223</v>
      </c>
      <c r="E58" s="32">
        <v>10</v>
      </c>
      <c r="F58" s="32">
        <v>80</v>
      </c>
      <c r="G58" s="32">
        <v>6</v>
      </c>
      <c r="H58" s="32">
        <v>9</v>
      </c>
      <c r="I58" s="32">
        <v>1</v>
      </c>
      <c r="J58" s="32">
        <v>2</v>
      </c>
      <c r="K58" s="32">
        <v>0</v>
      </c>
      <c r="L58" s="32">
        <v>15</v>
      </c>
      <c r="M58" s="32">
        <v>33</v>
      </c>
      <c r="N58" s="32">
        <v>53</v>
      </c>
      <c r="O58" s="42" t="s">
        <v>224</v>
      </c>
      <c r="P58" s="31"/>
    </row>
    <row r="59" spans="1:16" ht="14.25">
      <c r="A59" s="29">
        <f t="shared" si="0"/>
        <v>58</v>
      </c>
      <c r="B59" s="30" t="s">
        <v>275</v>
      </c>
      <c r="C59" s="31" t="s">
        <v>101</v>
      </c>
      <c r="D59" s="31" t="s">
        <v>74</v>
      </c>
      <c r="E59" s="32">
        <v>10</v>
      </c>
      <c r="F59" s="32">
        <v>72</v>
      </c>
      <c r="G59" s="32">
        <v>6</v>
      </c>
      <c r="H59" s="32">
        <v>25</v>
      </c>
      <c r="I59" s="32">
        <v>0</v>
      </c>
      <c r="J59" s="32">
        <v>2</v>
      </c>
      <c r="K59" s="32">
        <v>0</v>
      </c>
      <c r="L59" s="32">
        <v>0</v>
      </c>
      <c r="M59" s="32">
        <v>33</v>
      </c>
      <c r="N59" s="32">
        <v>51</v>
      </c>
      <c r="O59" s="42" t="s">
        <v>102</v>
      </c>
      <c r="P59" s="31"/>
    </row>
    <row r="60" spans="1:16" ht="14.25">
      <c r="A60" s="29">
        <f t="shared" si="0"/>
        <v>59</v>
      </c>
      <c r="B60" s="30" t="s">
        <v>276</v>
      </c>
      <c r="C60" s="31" t="s">
        <v>27</v>
      </c>
      <c r="D60" s="31" t="s">
        <v>28</v>
      </c>
      <c r="E60" s="32">
        <v>10</v>
      </c>
      <c r="F60" s="32">
        <v>68</v>
      </c>
      <c r="G60" s="32">
        <v>8</v>
      </c>
      <c r="H60" s="32">
        <v>10</v>
      </c>
      <c r="I60" s="32">
        <v>3</v>
      </c>
      <c r="J60" s="32">
        <v>0</v>
      </c>
      <c r="K60" s="32">
        <v>1</v>
      </c>
      <c r="L60" s="32">
        <v>11</v>
      </c>
      <c r="M60" s="32">
        <v>33</v>
      </c>
      <c r="N60" s="32">
        <v>50</v>
      </c>
      <c r="O60" s="42" t="s">
        <v>185</v>
      </c>
      <c r="P60" s="31"/>
    </row>
    <row r="61" spans="1:16" ht="14.25">
      <c r="A61" s="29">
        <f t="shared" si="0"/>
        <v>60</v>
      </c>
      <c r="B61" s="30" t="s">
        <v>277</v>
      </c>
      <c r="C61" s="31" t="s">
        <v>247</v>
      </c>
      <c r="D61" s="31" t="s">
        <v>248</v>
      </c>
      <c r="E61" s="32">
        <v>10</v>
      </c>
      <c r="F61" s="32">
        <v>71</v>
      </c>
      <c r="G61" s="32">
        <v>9</v>
      </c>
      <c r="H61" s="32">
        <v>3</v>
      </c>
      <c r="I61" s="32">
        <v>3</v>
      </c>
      <c r="J61" s="32">
        <v>14</v>
      </c>
      <c r="K61" s="32">
        <v>1</v>
      </c>
      <c r="L61" s="32">
        <v>0</v>
      </c>
      <c r="M61" s="32">
        <v>30</v>
      </c>
      <c r="N61" s="32">
        <v>48</v>
      </c>
      <c r="O61" s="42" t="s">
        <v>249</v>
      </c>
      <c r="P61" s="31"/>
    </row>
    <row r="62" spans="1:16" ht="14.25">
      <c r="A62" s="29">
        <f t="shared" si="0"/>
        <v>61</v>
      </c>
      <c r="B62" s="30" t="s">
        <v>278</v>
      </c>
      <c r="C62" s="31" t="s">
        <v>79</v>
      </c>
      <c r="D62" s="31" t="s">
        <v>80</v>
      </c>
      <c r="E62" s="32">
        <v>9</v>
      </c>
      <c r="F62" s="32">
        <v>72</v>
      </c>
      <c r="G62" s="32">
        <v>20</v>
      </c>
      <c r="H62" s="32">
        <v>0</v>
      </c>
      <c r="I62" s="32">
        <v>0</v>
      </c>
      <c r="J62" s="32">
        <v>1</v>
      </c>
      <c r="K62" s="32">
        <v>0</v>
      </c>
      <c r="L62" s="32">
        <v>8</v>
      </c>
      <c r="M62" s="32">
        <v>29</v>
      </c>
      <c r="N62" s="32">
        <v>47</v>
      </c>
      <c r="O62" s="42" t="s">
        <v>81</v>
      </c>
      <c r="P62" s="31"/>
    </row>
    <row r="63" spans="1:16" ht="14.25">
      <c r="A63" s="29">
        <f t="shared" si="0"/>
        <v>61</v>
      </c>
      <c r="B63" s="34" t="s">
        <v>279</v>
      </c>
      <c r="C63" s="31" t="s">
        <v>157</v>
      </c>
      <c r="D63" s="31" t="s">
        <v>158</v>
      </c>
      <c r="E63" s="32">
        <v>10</v>
      </c>
      <c r="F63" s="32">
        <v>68</v>
      </c>
      <c r="G63" s="32">
        <v>7</v>
      </c>
      <c r="H63" s="32">
        <v>1</v>
      </c>
      <c r="I63" s="32">
        <v>0</v>
      </c>
      <c r="J63" s="32">
        <v>10</v>
      </c>
      <c r="K63" s="32">
        <v>0</v>
      </c>
      <c r="L63" s="32">
        <v>12</v>
      </c>
      <c r="M63" s="32">
        <v>30</v>
      </c>
      <c r="N63" s="32">
        <v>47</v>
      </c>
      <c r="O63" s="42" t="s">
        <v>159</v>
      </c>
      <c r="P63" s="31"/>
    </row>
    <row r="64" spans="1:16" ht="14.25">
      <c r="A64" s="29">
        <f t="shared" si="0"/>
        <v>63</v>
      </c>
      <c r="B64" s="34" t="s">
        <v>280</v>
      </c>
      <c r="C64" s="31" t="s">
        <v>157</v>
      </c>
      <c r="D64" s="31" t="s">
        <v>158</v>
      </c>
      <c r="E64" s="32">
        <v>10</v>
      </c>
      <c r="F64" s="32">
        <v>62</v>
      </c>
      <c r="G64" s="32">
        <v>20</v>
      </c>
      <c r="H64" s="32">
        <v>0</v>
      </c>
      <c r="I64" s="32">
        <v>2</v>
      </c>
      <c r="J64" s="32">
        <v>7</v>
      </c>
      <c r="K64" s="32">
        <v>0</v>
      </c>
      <c r="L64" s="32">
        <v>0</v>
      </c>
      <c r="M64" s="32">
        <v>29</v>
      </c>
      <c r="N64" s="32">
        <v>45</v>
      </c>
      <c r="O64" s="42" t="s">
        <v>159</v>
      </c>
      <c r="P64" s="31"/>
    </row>
    <row r="65" spans="1:16" ht="14.25">
      <c r="A65" s="29">
        <f t="shared" si="0"/>
        <v>64</v>
      </c>
      <c r="B65" s="30" t="s">
        <v>281</v>
      </c>
      <c r="C65" s="30" t="s">
        <v>282</v>
      </c>
      <c r="D65" s="30" t="s">
        <v>261</v>
      </c>
      <c r="E65" s="32">
        <v>10</v>
      </c>
      <c r="F65" s="32">
        <v>64</v>
      </c>
      <c r="G65" s="32">
        <v>9</v>
      </c>
      <c r="H65" s="32">
        <v>1</v>
      </c>
      <c r="I65" s="32">
        <v>0</v>
      </c>
      <c r="J65" s="32">
        <v>3</v>
      </c>
      <c r="K65" s="32">
        <v>0</v>
      </c>
      <c r="L65" s="32">
        <v>11</v>
      </c>
      <c r="M65" s="32">
        <v>24</v>
      </c>
      <c r="N65" s="32">
        <v>40</v>
      </c>
      <c r="O65" s="42" t="s">
        <v>283</v>
      </c>
      <c r="P65" s="31"/>
    </row>
    <row r="66" spans="1:16" ht="14.25">
      <c r="A66" s="29">
        <f t="shared" si="0"/>
        <v>65</v>
      </c>
      <c r="B66" s="30" t="s">
        <v>284</v>
      </c>
      <c r="C66" s="31" t="s">
        <v>210</v>
      </c>
      <c r="D66" s="31" t="s">
        <v>211</v>
      </c>
      <c r="E66" s="32">
        <v>9</v>
      </c>
      <c r="F66" s="32">
        <v>77</v>
      </c>
      <c r="G66" s="32">
        <v>7</v>
      </c>
      <c r="H66" s="32">
        <v>3</v>
      </c>
      <c r="I66" s="32">
        <v>2</v>
      </c>
      <c r="J66" s="32">
        <v>0</v>
      </c>
      <c r="K66" s="32">
        <v>0</v>
      </c>
      <c r="L66" s="32">
        <v>0</v>
      </c>
      <c r="M66" s="32">
        <v>12</v>
      </c>
      <c r="N66" s="32">
        <v>31</v>
      </c>
      <c r="O66" s="42" t="s">
        <v>285</v>
      </c>
      <c r="P66" s="31"/>
    </row>
    <row r="67" spans="1:16" ht="14.25">
      <c r="A67" s="29">
        <f t="shared" si="0"/>
        <v>66</v>
      </c>
      <c r="B67" s="30" t="s">
        <v>286</v>
      </c>
      <c r="C67" s="31" t="s">
        <v>287</v>
      </c>
      <c r="D67" s="31" t="s">
        <v>288</v>
      </c>
      <c r="E67" s="32">
        <v>10</v>
      </c>
      <c r="F67" s="32">
        <v>65</v>
      </c>
      <c r="G67" s="32">
        <v>7</v>
      </c>
      <c r="H67" s="32">
        <v>1</v>
      </c>
      <c r="I67" s="32">
        <v>0</v>
      </c>
      <c r="J67" s="32">
        <v>2</v>
      </c>
      <c r="K67" s="32">
        <v>0</v>
      </c>
      <c r="L67" s="32">
        <v>3</v>
      </c>
      <c r="M67" s="32">
        <v>13</v>
      </c>
      <c r="N67" s="32">
        <v>29</v>
      </c>
      <c r="O67" s="42" t="s">
        <v>289</v>
      </c>
      <c r="P67" s="31"/>
    </row>
    <row r="68" spans="1:16" ht="14.25">
      <c r="A68" s="29">
        <f t="shared" si="0"/>
        <v>67</v>
      </c>
      <c r="B68" s="30" t="s">
        <v>290</v>
      </c>
      <c r="C68" s="31" t="s">
        <v>291</v>
      </c>
      <c r="D68" s="31" t="s">
        <v>15</v>
      </c>
      <c r="E68" s="32">
        <v>9</v>
      </c>
      <c r="F68" s="32">
        <v>63</v>
      </c>
      <c r="G68" s="32">
        <v>9</v>
      </c>
      <c r="H68" s="32">
        <v>3</v>
      </c>
      <c r="I68" s="32">
        <v>0</v>
      </c>
      <c r="J68" s="32">
        <v>0</v>
      </c>
      <c r="K68" s="32">
        <v>0</v>
      </c>
      <c r="L68" s="32">
        <v>0</v>
      </c>
      <c r="M68" s="32">
        <v>12</v>
      </c>
      <c r="N68" s="32">
        <v>28</v>
      </c>
      <c r="O68" s="42" t="s">
        <v>292</v>
      </c>
      <c r="P68" s="31"/>
    </row>
    <row r="69" spans="1:16" ht="14.25">
      <c r="A69" s="29">
        <f t="shared" si="0"/>
        <v>68</v>
      </c>
      <c r="B69" s="30" t="s">
        <v>293</v>
      </c>
      <c r="C69" s="31" t="s">
        <v>23</v>
      </c>
      <c r="D69" s="31" t="s">
        <v>24</v>
      </c>
      <c r="E69" s="32">
        <v>9</v>
      </c>
      <c r="F69" s="32">
        <v>81</v>
      </c>
      <c r="G69" s="32"/>
      <c r="H69" s="32"/>
      <c r="I69" s="32"/>
      <c r="J69" s="32"/>
      <c r="K69" s="32"/>
      <c r="L69" s="32"/>
      <c r="M69" s="32">
        <v>0</v>
      </c>
      <c r="N69" s="32">
        <v>20</v>
      </c>
      <c r="O69" s="42" t="s">
        <v>25</v>
      </c>
      <c r="P69" s="31"/>
    </row>
    <row r="70" spans="1:16" ht="14.25">
      <c r="A70" s="29">
        <f t="shared" si="0"/>
        <v>68</v>
      </c>
      <c r="B70" s="30" t="s">
        <v>294</v>
      </c>
      <c r="C70" s="31" t="s">
        <v>295</v>
      </c>
      <c r="D70" s="31" t="s">
        <v>296</v>
      </c>
      <c r="E70" s="32">
        <v>10</v>
      </c>
      <c r="F70" s="32">
        <v>79</v>
      </c>
      <c r="G70" s="32"/>
      <c r="H70" s="32"/>
      <c r="I70" s="32"/>
      <c r="J70" s="32"/>
      <c r="K70" s="32"/>
      <c r="L70" s="32"/>
      <c r="M70" s="32">
        <v>0</v>
      </c>
      <c r="N70" s="32">
        <v>20</v>
      </c>
      <c r="O70" s="42" t="s">
        <v>297</v>
      </c>
      <c r="P70" s="31"/>
    </row>
    <row r="71" spans="1:16" ht="14.25">
      <c r="A71" s="29">
        <f t="shared" si="0"/>
        <v>68</v>
      </c>
      <c r="B71" s="30" t="s">
        <v>298</v>
      </c>
      <c r="C71" s="31" t="s">
        <v>291</v>
      </c>
      <c r="D71" s="31" t="s">
        <v>15</v>
      </c>
      <c r="E71" s="32">
        <v>10</v>
      </c>
      <c r="F71" s="32">
        <v>79</v>
      </c>
      <c r="G71" s="32"/>
      <c r="H71" s="32"/>
      <c r="I71" s="32"/>
      <c r="J71" s="32"/>
      <c r="K71" s="32"/>
      <c r="L71" s="32"/>
      <c r="M71" s="32">
        <v>0</v>
      </c>
      <c r="N71" s="32">
        <v>20</v>
      </c>
      <c r="O71" s="42" t="s">
        <v>292</v>
      </c>
      <c r="P71" s="31"/>
    </row>
    <row r="72" spans="1:16" ht="14.25">
      <c r="A72" s="29">
        <f t="shared" si="0"/>
        <v>71</v>
      </c>
      <c r="B72" s="30" t="s">
        <v>299</v>
      </c>
      <c r="C72" s="31" t="s">
        <v>222</v>
      </c>
      <c r="D72" s="31" t="s">
        <v>223</v>
      </c>
      <c r="E72" s="32">
        <v>10</v>
      </c>
      <c r="F72" s="32">
        <v>75</v>
      </c>
      <c r="G72" s="32"/>
      <c r="H72" s="32"/>
      <c r="I72" s="32"/>
      <c r="J72" s="32"/>
      <c r="K72" s="32"/>
      <c r="L72" s="32"/>
      <c r="M72" s="32">
        <v>0</v>
      </c>
      <c r="N72" s="32">
        <v>19</v>
      </c>
      <c r="O72" s="42" t="s">
        <v>224</v>
      </c>
      <c r="P72" s="31"/>
    </row>
    <row r="73" spans="1:16" ht="14.25">
      <c r="A73" s="29">
        <f t="shared" si="0"/>
        <v>71</v>
      </c>
      <c r="B73" s="30" t="s">
        <v>300</v>
      </c>
      <c r="C73" s="31" t="s">
        <v>229</v>
      </c>
      <c r="D73" s="31" t="s">
        <v>15</v>
      </c>
      <c r="E73" s="32">
        <v>10</v>
      </c>
      <c r="F73" s="32">
        <v>75</v>
      </c>
      <c r="G73" s="32"/>
      <c r="H73" s="32"/>
      <c r="I73" s="32"/>
      <c r="J73" s="32"/>
      <c r="K73" s="32"/>
      <c r="L73" s="32"/>
      <c r="M73" s="32">
        <v>0</v>
      </c>
      <c r="N73" s="32">
        <v>19</v>
      </c>
      <c r="O73" s="42" t="s">
        <v>301</v>
      </c>
      <c r="P73" s="31"/>
    </row>
    <row r="74" spans="1:16" ht="14.25">
      <c r="A74" s="29">
        <f t="shared" si="0"/>
        <v>71</v>
      </c>
      <c r="B74" s="30" t="s">
        <v>302</v>
      </c>
      <c r="C74" s="31" t="s">
        <v>303</v>
      </c>
      <c r="D74" s="31" t="s">
        <v>15</v>
      </c>
      <c r="E74" s="32">
        <v>9</v>
      </c>
      <c r="F74" s="32">
        <v>73</v>
      </c>
      <c r="G74" s="32">
        <v>1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1</v>
      </c>
      <c r="N74" s="32">
        <v>19</v>
      </c>
      <c r="O74" s="42" t="s">
        <v>304</v>
      </c>
      <c r="P74" s="31"/>
    </row>
    <row r="75" spans="1:16" ht="14.25">
      <c r="A75" s="29">
        <f t="shared" si="0"/>
        <v>74</v>
      </c>
      <c r="B75" s="30" t="s">
        <v>305</v>
      </c>
      <c r="C75" s="31" t="s">
        <v>214</v>
      </c>
      <c r="D75" s="31" t="s">
        <v>215</v>
      </c>
      <c r="E75" s="32">
        <v>10</v>
      </c>
      <c r="F75" s="32">
        <v>70</v>
      </c>
      <c r="G75" s="32"/>
      <c r="H75" s="32"/>
      <c r="I75" s="32"/>
      <c r="J75" s="32"/>
      <c r="K75" s="32"/>
      <c r="L75" s="32"/>
      <c r="M75" s="32">
        <v>0</v>
      </c>
      <c r="N75" s="32">
        <v>18</v>
      </c>
      <c r="O75" s="42" t="s">
        <v>216</v>
      </c>
      <c r="P75" s="31"/>
    </row>
    <row r="76" spans="1:16" ht="14.25">
      <c r="A76" s="29">
        <f t="shared" si="0"/>
        <v>75</v>
      </c>
      <c r="B76" s="30" t="s">
        <v>306</v>
      </c>
      <c r="C76" s="31" t="s">
        <v>307</v>
      </c>
      <c r="D76" s="31" t="s">
        <v>308</v>
      </c>
      <c r="E76" s="32">
        <v>10</v>
      </c>
      <c r="F76" s="32">
        <v>69</v>
      </c>
      <c r="G76" s="32"/>
      <c r="H76" s="32"/>
      <c r="I76" s="32"/>
      <c r="J76" s="32"/>
      <c r="K76" s="32"/>
      <c r="L76" s="32"/>
      <c r="M76" s="32">
        <v>0</v>
      </c>
      <c r="N76" s="32">
        <v>17</v>
      </c>
      <c r="O76" s="42" t="s">
        <v>309</v>
      </c>
      <c r="P76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120" zoomScaleNormal="120" workbookViewId="0" topLeftCell="A1">
      <selection activeCell="A1" sqref="A1"/>
    </sheetView>
  </sheetViews>
  <sheetFormatPr defaultColWidth="8.00390625" defaultRowHeight="12.75"/>
  <cols>
    <col min="1" max="1" width="6.28125" style="1" customWidth="1"/>
    <col min="2" max="2" width="16.28125" style="2" customWidth="1"/>
    <col min="3" max="3" width="23.57421875" style="2" customWidth="1"/>
    <col min="4" max="4" width="12.57421875" style="2" customWidth="1"/>
    <col min="5" max="5" width="5.7109375" style="2" customWidth="1"/>
    <col min="6" max="6" width="6.8515625" style="2" customWidth="1"/>
    <col min="7" max="12" width="3.140625" style="2" customWidth="1"/>
    <col min="13" max="13" width="5.28125" style="2" customWidth="1"/>
    <col min="14" max="14" width="6.8515625" style="2" customWidth="1"/>
    <col min="15" max="15" width="29.140625" style="2" customWidth="1"/>
    <col min="16" max="16384" width="9.00390625" style="0" customWidth="1"/>
  </cols>
  <sheetData>
    <row r="1" spans="1:15" ht="12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310</v>
      </c>
      <c r="F1" s="5" t="s">
        <v>311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141</v>
      </c>
      <c r="L1" s="5" t="s">
        <v>142</v>
      </c>
      <c r="M1" s="5" t="s">
        <v>312</v>
      </c>
      <c r="N1" s="5" t="s">
        <v>313</v>
      </c>
      <c r="O1" s="5" t="s">
        <v>314</v>
      </c>
    </row>
    <row r="2" spans="1:17" ht="14.25">
      <c r="A2" s="54">
        <v>1</v>
      </c>
      <c r="B2" s="55" t="s">
        <v>315</v>
      </c>
      <c r="C2" s="55" t="s">
        <v>14</v>
      </c>
      <c r="D2" s="55" t="s">
        <v>15</v>
      </c>
      <c r="E2" s="55">
        <v>11</v>
      </c>
      <c r="F2" s="55">
        <v>150</v>
      </c>
      <c r="G2" s="55">
        <v>21</v>
      </c>
      <c r="H2" s="55">
        <v>25</v>
      </c>
      <c r="I2" s="55">
        <v>25</v>
      </c>
      <c r="J2" s="55">
        <v>19</v>
      </c>
      <c r="K2" s="55">
        <v>25</v>
      </c>
      <c r="L2" s="55">
        <v>25</v>
      </c>
      <c r="M2" s="55">
        <v>140</v>
      </c>
      <c r="N2" s="55">
        <v>178</v>
      </c>
      <c r="O2" s="55" t="s">
        <v>316</v>
      </c>
      <c r="P2" s="56"/>
      <c r="Q2" s="56"/>
    </row>
    <row r="3" spans="1:16" ht="14.25">
      <c r="A3" s="15">
        <f aca="true" t="shared" si="0" ref="A3:A31">IF(O3=O2,A2,ROW()-1)</f>
        <v>2</v>
      </c>
      <c r="B3" s="16" t="s">
        <v>317</v>
      </c>
      <c r="C3" s="17" t="s">
        <v>42</v>
      </c>
      <c r="D3" s="17" t="s">
        <v>15</v>
      </c>
      <c r="E3" s="18">
        <v>12</v>
      </c>
      <c r="F3" s="18">
        <v>114</v>
      </c>
      <c r="G3" s="18">
        <v>25</v>
      </c>
      <c r="H3" s="18">
        <v>25</v>
      </c>
      <c r="I3" s="18">
        <v>25</v>
      </c>
      <c r="J3" s="18">
        <v>25</v>
      </c>
      <c r="K3" s="18">
        <v>25</v>
      </c>
      <c r="L3" s="18">
        <v>17</v>
      </c>
      <c r="M3" s="18">
        <v>142</v>
      </c>
      <c r="N3" s="18">
        <v>171</v>
      </c>
      <c r="O3" s="17" t="s">
        <v>43</v>
      </c>
      <c r="P3" s="57" t="s">
        <v>318</v>
      </c>
    </row>
    <row r="4" spans="1:16" ht="14.25">
      <c r="A4" s="58">
        <f t="shared" si="0"/>
        <v>3</v>
      </c>
      <c r="B4" s="59" t="s">
        <v>319</v>
      </c>
      <c r="C4" s="60" t="s">
        <v>222</v>
      </c>
      <c r="D4" s="60" t="s">
        <v>223</v>
      </c>
      <c r="E4" s="60">
        <v>12</v>
      </c>
      <c r="F4" s="60">
        <v>81</v>
      </c>
      <c r="G4" s="60">
        <v>23</v>
      </c>
      <c r="H4" s="60">
        <v>25</v>
      </c>
      <c r="I4" s="60">
        <v>25</v>
      </c>
      <c r="J4" s="60">
        <v>18</v>
      </c>
      <c r="K4" s="60">
        <v>25</v>
      </c>
      <c r="L4" s="60">
        <v>13</v>
      </c>
      <c r="M4" s="60">
        <v>129</v>
      </c>
      <c r="N4" s="60">
        <v>149</v>
      </c>
      <c r="O4" s="60" t="s">
        <v>320</v>
      </c>
      <c r="P4" s="56"/>
    </row>
    <row r="5" spans="1:15" ht="14.25">
      <c r="A5" s="58">
        <f t="shared" si="0"/>
        <v>4</v>
      </c>
      <c r="B5" s="59" t="s">
        <v>321</v>
      </c>
      <c r="C5" s="60" t="s">
        <v>23</v>
      </c>
      <c r="D5" s="60" t="s">
        <v>24</v>
      </c>
      <c r="E5" s="60">
        <v>11</v>
      </c>
      <c r="F5" s="60">
        <v>122</v>
      </c>
      <c r="G5" s="60">
        <v>25</v>
      </c>
      <c r="H5" s="60">
        <v>25</v>
      </c>
      <c r="I5" s="60">
        <v>3</v>
      </c>
      <c r="J5" s="60">
        <v>23</v>
      </c>
      <c r="K5" s="60">
        <v>25</v>
      </c>
      <c r="L5" s="60">
        <v>16</v>
      </c>
      <c r="M5" s="60">
        <v>117</v>
      </c>
      <c r="N5" s="60">
        <v>148</v>
      </c>
      <c r="O5" s="60" t="s">
        <v>322</v>
      </c>
    </row>
    <row r="6" spans="1:15" ht="14.25">
      <c r="A6" s="29">
        <f t="shared" si="0"/>
        <v>5</v>
      </c>
      <c r="B6" s="2" t="s">
        <v>323</v>
      </c>
      <c r="C6" s="2" t="s">
        <v>42</v>
      </c>
      <c r="D6" s="2" t="s">
        <v>15</v>
      </c>
      <c r="E6" s="2">
        <v>11</v>
      </c>
      <c r="F6" s="2">
        <v>69</v>
      </c>
      <c r="G6" s="2">
        <v>21</v>
      </c>
      <c r="H6" s="2">
        <v>25</v>
      </c>
      <c r="I6" s="2">
        <v>25</v>
      </c>
      <c r="J6" s="2">
        <v>10</v>
      </c>
      <c r="K6" s="2">
        <v>25</v>
      </c>
      <c r="L6" s="2">
        <v>24</v>
      </c>
      <c r="M6" s="2">
        <v>130</v>
      </c>
      <c r="N6" s="2">
        <v>147</v>
      </c>
      <c r="O6" s="2" t="s">
        <v>43</v>
      </c>
    </row>
    <row r="7" spans="1:15" ht="14.25">
      <c r="A7" s="29">
        <f t="shared" si="0"/>
        <v>6</v>
      </c>
      <c r="B7" s="61" t="s">
        <v>324</v>
      </c>
      <c r="C7" s="2" t="s">
        <v>23</v>
      </c>
      <c r="D7" s="2" t="s">
        <v>24</v>
      </c>
      <c r="E7" s="2">
        <v>12</v>
      </c>
      <c r="F7" s="2">
        <v>120</v>
      </c>
      <c r="G7" s="2">
        <v>23</v>
      </c>
      <c r="H7" s="2">
        <v>25</v>
      </c>
      <c r="I7" s="2">
        <v>3</v>
      </c>
      <c r="J7" s="2">
        <v>23</v>
      </c>
      <c r="K7" s="2">
        <v>25</v>
      </c>
      <c r="L7" s="2">
        <v>16</v>
      </c>
      <c r="M7" s="2">
        <v>115</v>
      </c>
      <c r="N7" s="2">
        <v>145</v>
      </c>
      <c r="O7" s="2" t="s">
        <v>25</v>
      </c>
    </row>
    <row r="8" spans="1:15" ht="14.25">
      <c r="A8" s="29">
        <f t="shared" si="0"/>
        <v>7</v>
      </c>
      <c r="B8" s="61" t="s">
        <v>325</v>
      </c>
      <c r="C8" s="2" t="s">
        <v>222</v>
      </c>
      <c r="D8" s="2" t="s">
        <v>223</v>
      </c>
      <c r="E8" s="2">
        <v>11</v>
      </c>
      <c r="F8" s="2">
        <v>100</v>
      </c>
      <c r="G8" s="2">
        <v>21</v>
      </c>
      <c r="H8" s="2">
        <v>25</v>
      </c>
      <c r="I8" s="2">
        <v>3</v>
      </c>
      <c r="J8" s="2">
        <v>20</v>
      </c>
      <c r="K8" s="2">
        <v>17</v>
      </c>
      <c r="L8" s="2">
        <v>17</v>
      </c>
      <c r="M8" s="2">
        <v>103</v>
      </c>
      <c r="N8" s="2">
        <v>128</v>
      </c>
      <c r="O8" s="2" t="s">
        <v>326</v>
      </c>
    </row>
    <row r="9" spans="1:15" ht="14.25">
      <c r="A9" s="29">
        <f t="shared" si="0"/>
        <v>8</v>
      </c>
      <c r="B9" s="2" t="s">
        <v>327</v>
      </c>
      <c r="C9" s="2" t="s">
        <v>14</v>
      </c>
      <c r="D9" s="2" t="s">
        <v>15</v>
      </c>
      <c r="E9" s="2">
        <v>12</v>
      </c>
      <c r="F9" s="2">
        <v>62</v>
      </c>
      <c r="G9" s="2">
        <v>21</v>
      </c>
      <c r="H9" s="2">
        <v>25</v>
      </c>
      <c r="I9" s="2">
        <v>25</v>
      </c>
      <c r="J9" s="2">
        <v>20</v>
      </c>
      <c r="K9" s="2">
        <v>1</v>
      </c>
      <c r="L9" s="2">
        <v>17</v>
      </c>
      <c r="M9" s="2">
        <v>109</v>
      </c>
      <c r="N9" s="2">
        <v>125</v>
      </c>
      <c r="O9" s="2" t="s">
        <v>199</v>
      </c>
    </row>
    <row r="10" spans="1:15" ht="14.25">
      <c r="A10" s="29">
        <f t="shared" si="0"/>
        <v>9</v>
      </c>
      <c r="B10" s="2" t="s">
        <v>328</v>
      </c>
      <c r="C10" s="2" t="s">
        <v>329</v>
      </c>
      <c r="D10" s="2" t="s">
        <v>288</v>
      </c>
      <c r="E10" s="2">
        <v>12</v>
      </c>
      <c r="F10" s="2">
        <v>82</v>
      </c>
      <c r="G10" s="2">
        <v>21</v>
      </c>
      <c r="H10" s="2">
        <v>25</v>
      </c>
      <c r="I10" s="2">
        <v>25</v>
      </c>
      <c r="J10" s="2">
        <v>9</v>
      </c>
      <c r="K10" s="2">
        <v>0</v>
      </c>
      <c r="L10" s="2">
        <v>19</v>
      </c>
      <c r="M10" s="2">
        <v>99</v>
      </c>
      <c r="N10" s="2">
        <v>120</v>
      </c>
      <c r="O10" s="2" t="s">
        <v>330</v>
      </c>
    </row>
    <row r="11" spans="1:14" ht="14.25">
      <c r="A11" s="29">
        <f t="shared" si="0"/>
        <v>10</v>
      </c>
      <c r="B11" s="2" t="s">
        <v>331</v>
      </c>
      <c r="C11" s="2" t="s">
        <v>48</v>
      </c>
      <c r="D11" s="2" t="s">
        <v>15</v>
      </c>
      <c r="E11" s="2">
        <v>11</v>
      </c>
      <c r="F11" s="2">
        <v>115</v>
      </c>
      <c r="G11" s="2">
        <v>23</v>
      </c>
      <c r="H11" s="2">
        <v>25</v>
      </c>
      <c r="I11" s="2">
        <v>2</v>
      </c>
      <c r="J11" s="2">
        <v>3</v>
      </c>
      <c r="K11" s="2">
        <v>25</v>
      </c>
      <c r="L11" s="2">
        <v>12</v>
      </c>
      <c r="M11" s="2">
        <v>90</v>
      </c>
      <c r="N11" s="2">
        <v>119</v>
      </c>
    </row>
    <row r="12" spans="1:15" ht="14.25">
      <c r="A12" s="29">
        <f t="shared" si="0"/>
        <v>11</v>
      </c>
      <c r="B12" s="2" t="s">
        <v>332</v>
      </c>
      <c r="C12" s="2" t="s">
        <v>27</v>
      </c>
      <c r="D12" s="2" t="s">
        <v>28</v>
      </c>
      <c r="E12" s="2">
        <v>12</v>
      </c>
      <c r="F12" s="2">
        <v>86</v>
      </c>
      <c r="G12" s="2">
        <v>16</v>
      </c>
      <c r="H12" s="2">
        <v>25</v>
      </c>
      <c r="I12" s="2">
        <v>2</v>
      </c>
      <c r="J12" s="2">
        <v>15</v>
      </c>
      <c r="K12" s="2">
        <v>25</v>
      </c>
      <c r="L12" s="2">
        <v>11</v>
      </c>
      <c r="M12" s="2">
        <v>94</v>
      </c>
      <c r="N12" s="2">
        <v>116</v>
      </c>
      <c r="O12" s="2" t="s">
        <v>29</v>
      </c>
    </row>
    <row r="13" spans="1:15" ht="14.25">
      <c r="A13" s="29">
        <f t="shared" si="0"/>
        <v>12</v>
      </c>
      <c r="B13" s="2" t="s">
        <v>333</v>
      </c>
      <c r="C13" s="2" t="s">
        <v>334</v>
      </c>
      <c r="D13" s="2" t="s">
        <v>59</v>
      </c>
      <c r="E13" s="2">
        <v>12</v>
      </c>
      <c r="F13" s="2">
        <v>70</v>
      </c>
      <c r="G13" s="2">
        <v>8</v>
      </c>
      <c r="H13" s="2">
        <v>8</v>
      </c>
      <c r="I13" s="2">
        <v>25</v>
      </c>
      <c r="J13" s="2">
        <v>10</v>
      </c>
      <c r="K13" s="2">
        <v>25</v>
      </c>
      <c r="L13" s="2">
        <v>17</v>
      </c>
      <c r="M13" s="2">
        <v>93</v>
      </c>
      <c r="N13" s="2">
        <v>111</v>
      </c>
      <c r="O13" s="2" t="s">
        <v>335</v>
      </c>
    </row>
    <row r="14" spans="1:15" ht="14.25">
      <c r="A14" s="29">
        <f t="shared" si="0"/>
        <v>13</v>
      </c>
      <c r="B14" s="2" t="s">
        <v>336</v>
      </c>
      <c r="C14" s="2" t="s">
        <v>18</v>
      </c>
      <c r="D14" s="2" t="s">
        <v>19</v>
      </c>
      <c r="E14" s="2">
        <v>11</v>
      </c>
      <c r="F14" s="2">
        <v>55</v>
      </c>
      <c r="G14" s="2">
        <v>19</v>
      </c>
      <c r="H14" s="2">
        <v>25</v>
      </c>
      <c r="I14" s="2">
        <v>25</v>
      </c>
      <c r="J14" s="2">
        <v>19</v>
      </c>
      <c r="K14" s="2">
        <v>0</v>
      </c>
      <c r="L14" s="2">
        <v>0</v>
      </c>
      <c r="M14" s="2">
        <v>88</v>
      </c>
      <c r="N14" s="2">
        <v>102</v>
      </c>
      <c r="O14" s="2" t="s">
        <v>20</v>
      </c>
    </row>
    <row r="15" spans="1:15" ht="14.25">
      <c r="A15" s="29">
        <f t="shared" si="0"/>
        <v>14</v>
      </c>
      <c r="B15" s="2" t="s">
        <v>337</v>
      </c>
      <c r="C15" s="2" t="s">
        <v>338</v>
      </c>
      <c r="D15" s="2" t="s">
        <v>339</v>
      </c>
      <c r="E15" s="2">
        <v>11</v>
      </c>
      <c r="F15" s="2">
        <v>85</v>
      </c>
      <c r="G15" s="2">
        <v>20</v>
      </c>
      <c r="H15" s="2">
        <v>11</v>
      </c>
      <c r="I15" s="2">
        <v>0</v>
      </c>
      <c r="J15" s="2">
        <v>17</v>
      </c>
      <c r="K15" s="2">
        <v>12</v>
      </c>
      <c r="L15" s="2">
        <v>9</v>
      </c>
      <c r="M15" s="2">
        <v>69</v>
      </c>
      <c r="N15" s="2">
        <v>90</v>
      </c>
      <c r="O15" s="2" t="s">
        <v>340</v>
      </c>
    </row>
    <row r="16" spans="1:15" ht="14.25">
      <c r="A16" s="29">
        <f t="shared" si="0"/>
        <v>15</v>
      </c>
      <c r="B16" s="61" t="s">
        <v>341</v>
      </c>
      <c r="C16" s="2" t="s">
        <v>214</v>
      </c>
      <c r="D16" s="2" t="s">
        <v>215</v>
      </c>
      <c r="E16" s="2">
        <v>12</v>
      </c>
      <c r="F16" s="2">
        <v>81</v>
      </c>
      <c r="G16" s="2">
        <v>15</v>
      </c>
      <c r="H16" s="2">
        <v>25</v>
      </c>
      <c r="I16" s="2">
        <v>3</v>
      </c>
      <c r="J16" s="2">
        <v>10</v>
      </c>
      <c r="K16" s="2">
        <v>5</v>
      </c>
      <c r="L16" s="2">
        <v>7</v>
      </c>
      <c r="M16" s="2">
        <v>65</v>
      </c>
      <c r="N16" s="2">
        <v>85</v>
      </c>
      <c r="O16" s="2" t="s">
        <v>342</v>
      </c>
    </row>
    <row r="17" spans="1:14" ht="14.25">
      <c r="A17" s="29">
        <f t="shared" si="0"/>
        <v>16</v>
      </c>
      <c r="B17" s="2" t="s">
        <v>343</v>
      </c>
      <c r="C17" s="2" t="s">
        <v>303</v>
      </c>
      <c r="D17" s="2" t="s">
        <v>15</v>
      </c>
      <c r="E17" s="2">
        <v>12</v>
      </c>
      <c r="F17" s="2">
        <v>82</v>
      </c>
      <c r="G17" s="2">
        <v>6</v>
      </c>
      <c r="H17" s="2">
        <v>25</v>
      </c>
      <c r="I17" s="2">
        <v>16</v>
      </c>
      <c r="J17" s="2">
        <v>1</v>
      </c>
      <c r="K17" s="2">
        <v>0</v>
      </c>
      <c r="L17" s="2">
        <v>14</v>
      </c>
      <c r="M17" s="2">
        <v>62</v>
      </c>
      <c r="N17" s="2">
        <v>83</v>
      </c>
    </row>
    <row r="18" spans="1:15" ht="14.25">
      <c r="A18" s="29">
        <f t="shared" si="0"/>
        <v>17</v>
      </c>
      <c r="B18" s="61" t="s">
        <v>344</v>
      </c>
      <c r="C18" s="2" t="s">
        <v>345</v>
      </c>
      <c r="D18" s="2" t="s">
        <v>346</v>
      </c>
      <c r="E18" s="2">
        <v>12</v>
      </c>
      <c r="F18" s="2">
        <v>82</v>
      </c>
      <c r="G18" s="2">
        <v>9</v>
      </c>
      <c r="H18" s="2">
        <v>5</v>
      </c>
      <c r="I18" s="2">
        <v>25</v>
      </c>
      <c r="J18" s="2">
        <v>0</v>
      </c>
      <c r="K18" s="2">
        <v>6</v>
      </c>
      <c r="L18" s="2">
        <v>9</v>
      </c>
      <c r="M18" s="2">
        <v>54</v>
      </c>
      <c r="N18" s="2">
        <v>75</v>
      </c>
      <c r="O18" s="2" t="s">
        <v>347</v>
      </c>
    </row>
    <row r="19" spans="1:15" ht="14.25">
      <c r="A19" s="29">
        <f t="shared" si="0"/>
        <v>18</v>
      </c>
      <c r="B19" s="61" t="s">
        <v>348</v>
      </c>
      <c r="C19" s="2" t="s">
        <v>214</v>
      </c>
      <c r="D19" s="2" t="s">
        <v>215</v>
      </c>
      <c r="E19" s="2">
        <v>11</v>
      </c>
      <c r="F19" s="2">
        <v>77</v>
      </c>
      <c r="G19" s="2">
        <v>25</v>
      </c>
      <c r="H19" s="2">
        <v>25</v>
      </c>
      <c r="I19" s="2">
        <v>0</v>
      </c>
      <c r="J19" s="2">
        <v>1</v>
      </c>
      <c r="K19" s="2">
        <v>0</v>
      </c>
      <c r="L19" s="2">
        <v>1</v>
      </c>
      <c r="M19" s="2">
        <v>52</v>
      </c>
      <c r="N19" s="2">
        <v>71</v>
      </c>
      <c r="O19" s="2" t="s">
        <v>349</v>
      </c>
    </row>
    <row r="20" spans="1:15" ht="14.25">
      <c r="A20" s="29">
        <f t="shared" si="0"/>
        <v>19</v>
      </c>
      <c r="B20" s="2" t="s">
        <v>350</v>
      </c>
      <c r="C20" s="2" t="s">
        <v>18</v>
      </c>
      <c r="D20" s="2" t="s">
        <v>19</v>
      </c>
      <c r="E20" s="2">
        <v>12</v>
      </c>
      <c r="F20" s="2">
        <v>64</v>
      </c>
      <c r="G20" s="2">
        <v>24</v>
      </c>
      <c r="H20" s="2">
        <v>20</v>
      </c>
      <c r="I20" s="2">
        <v>0</v>
      </c>
      <c r="J20" s="2">
        <v>0</v>
      </c>
      <c r="K20" s="2">
        <v>0</v>
      </c>
      <c r="L20" s="2">
        <v>5</v>
      </c>
      <c r="M20" s="2">
        <v>49</v>
      </c>
      <c r="N20" s="2">
        <v>65</v>
      </c>
      <c r="O20" s="2" t="s">
        <v>20</v>
      </c>
    </row>
    <row r="21" spans="1:15" ht="14.25">
      <c r="A21" s="29">
        <f t="shared" si="0"/>
        <v>20</v>
      </c>
      <c r="B21" s="2" t="s">
        <v>351</v>
      </c>
      <c r="C21" s="2" t="s">
        <v>27</v>
      </c>
      <c r="D21" s="2" t="s">
        <v>28</v>
      </c>
      <c r="E21" s="2">
        <v>12</v>
      </c>
      <c r="F21" s="2">
        <v>83</v>
      </c>
      <c r="G21" s="2">
        <v>3</v>
      </c>
      <c r="H21" s="2">
        <v>25</v>
      </c>
      <c r="I21" s="2">
        <v>3</v>
      </c>
      <c r="J21" s="2">
        <v>0</v>
      </c>
      <c r="K21" s="2">
        <v>12</v>
      </c>
      <c r="L21" s="2">
        <v>0</v>
      </c>
      <c r="M21" s="2">
        <v>43</v>
      </c>
      <c r="N21" s="2">
        <v>64</v>
      </c>
      <c r="O21" s="2" t="s">
        <v>29</v>
      </c>
    </row>
    <row r="22" spans="1:15" ht="14.25">
      <c r="A22" s="29">
        <f t="shared" si="0"/>
        <v>21</v>
      </c>
      <c r="B22" s="2" t="s">
        <v>352</v>
      </c>
      <c r="C22" s="2" t="s">
        <v>353</v>
      </c>
      <c r="D22" s="2" t="s">
        <v>354</v>
      </c>
      <c r="E22" s="2">
        <v>12</v>
      </c>
      <c r="F22" s="2">
        <v>52</v>
      </c>
      <c r="G22" s="2">
        <v>18</v>
      </c>
      <c r="H22" s="2">
        <v>9</v>
      </c>
      <c r="I22" s="2">
        <v>3</v>
      </c>
      <c r="J22" s="2">
        <v>5</v>
      </c>
      <c r="K22" s="2">
        <v>0</v>
      </c>
      <c r="L22" s="2">
        <v>1</v>
      </c>
      <c r="M22" s="2">
        <v>36</v>
      </c>
      <c r="N22" s="2">
        <v>49</v>
      </c>
      <c r="O22" s="2" t="s">
        <v>355</v>
      </c>
    </row>
    <row r="23" spans="1:15" ht="14.25">
      <c r="A23" s="29">
        <f t="shared" si="0"/>
        <v>22</v>
      </c>
      <c r="B23" s="2" t="s">
        <v>356</v>
      </c>
      <c r="C23" s="2" t="s">
        <v>307</v>
      </c>
      <c r="D23" s="2" t="s">
        <v>308</v>
      </c>
      <c r="E23" s="2">
        <v>12</v>
      </c>
      <c r="F23" s="2">
        <v>133</v>
      </c>
      <c r="M23" s="2">
        <v>0</v>
      </c>
      <c r="N23" s="2">
        <v>33</v>
      </c>
      <c r="O23" s="2" t="s">
        <v>357</v>
      </c>
    </row>
    <row r="24" spans="1:15" ht="14.25">
      <c r="A24" s="29">
        <f t="shared" si="0"/>
        <v>23</v>
      </c>
      <c r="B24" s="2" t="s">
        <v>358</v>
      </c>
      <c r="C24" s="2" t="s">
        <v>157</v>
      </c>
      <c r="D24" s="2" t="s">
        <v>158</v>
      </c>
      <c r="E24" s="2">
        <v>12</v>
      </c>
      <c r="F24" s="2">
        <v>113</v>
      </c>
      <c r="M24" s="2">
        <v>0</v>
      </c>
      <c r="N24" s="2">
        <v>28</v>
      </c>
      <c r="O24" s="2" t="s">
        <v>359</v>
      </c>
    </row>
    <row r="25" spans="1:15" ht="14.25">
      <c r="A25" s="29">
        <f t="shared" si="0"/>
        <v>24</v>
      </c>
      <c r="B25" s="2" t="s">
        <v>360</v>
      </c>
      <c r="C25" s="2" t="s">
        <v>214</v>
      </c>
      <c r="D25" s="2" t="s">
        <v>215</v>
      </c>
      <c r="E25" s="2">
        <v>12</v>
      </c>
      <c r="F25" s="2">
        <v>91</v>
      </c>
      <c r="M25" s="2">
        <v>0</v>
      </c>
      <c r="N25" s="2">
        <v>23</v>
      </c>
      <c r="O25" s="2" t="s">
        <v>349</v>
      </c>
    </row>
    <row r="26" spans="1:15" ht="14.25">
      <c r="A26" s="29">
        <f t="shared" si="0"/>
        <v>25</v>
      </c>
      <c r="B26" s="2" t="s">
        <v>361</v>
      </c>
      <c r="C26" s="2" t="s">
        <v>362</v>
      </c>
      <c r="D26" s="2" t="s">
        <v>363</v>
      </c>
      <c r="E26" s="2">
        <v>11</v>
      </c>
      <c r="F26" s="2">
        <v>74</v>
      </c>
      <c r="M26" s="2">
        <v>0</v>
      </c>
      <c r="N26" s="2">
        <v>19</v>
      </c>
      <c r="O26" s="2" t="s">
        <v>364</v>
      </c>
    </row>
    <row r="27" spans="1:15" ht="14.25">
      <c r="A27" s="29">
        <f t="shared" si="0"/>
        <v>26</v>
      </c>
      <c r="B27" s="2" t="s">
        <v>365</v>
      </c>
      <c r="C27" s="2" t="s">
        <v>222</v>
      </c>
      <c r="D27" s="2" t="s">
        <v>223</v>
      </c>
      <c r="E27" s="2">
        <v>11</v>
      </c>
      <c r="F27" s="2">
        <v>73</v>
      </c>
      <c r="M27" s="2">
        <v>0</v>
      </c>
      <c r="N27" s="2">
        <v>18</v>
      </c>
      <c r="O27" s="2" t="s">
        <v>326</v>
      </c>
    </row>
    <row r="28" spans="1:15" ht="14.25">
      <c r="A28" s="29">
        <f t="shared" si="0"/>
        <v>27</v>
      </c>
      <c r="B28" s="2" t="s">
        <v>366</v>
      </c>
      <c r="C28" s="2" t="s">
        <v>295</v>
      </c>
      <c r="D28" s="2" t="s">
        <v>296</v>
      </c>
      <c r="E28" s="2">
        <v>11</v>
      </c>
      <c r="F28" s="2">
        <v>66</v>
      </c>
      <c r="M28" s="2">
        <v>0</v>
      </c>
      <c r="N28" s="2">
        <v>17</v>
      </c>
      <c r="O28" s="2" t="s">
        <v>297</v>
      </c>
    </row>
    <row r="29" spans="1:15" ht="14.25">
      <c r="A29" s="29">
        <f t="shared" si="0"/>
        <v>28</v>
      </c>
      <c r="B29" s="2" t="s">
        <v>367</v>
      </c>
      <c r="C29" s="2" t="s">
        <v>23</v>
      </c>
      <c r="D29" s="2" t="s">
        <v>24</v>
      </c>
      <c r="E29" s="2">
        <v>12</v>
      </c>
      <c r="F29" s="2">
        <v>65</v>
      </c>
      <c r="M29" s="2">
        <v>0</v>
      </c>
      <c r="N29" s="2">
        <v>16</v>
      </c>
      <c r="O29" s="2" t="s">
        <v>25</v>
      </c>
    </row>
    <row r="30" spans="1:15" ht="14.25">
      <c r="A30" s="29">
        <f t="shared" si="0"/>
        <v>29</v>
      </c>
      <c r="B30" s="2" t="s">
        <v>368</v>
      </c>
      <c r="C30" s="2" t="s">
        <v>295</v>
      </c>
      <c r="D30" s="2" t="s">
        <v>296</v>
      </c>
      <c r="E30" s="2">
        <v>11</v>
      </c>
      <c r="F30" s="2">
        <v>63</v>
      </c>
      <c r="M30" s="2">
        <v>0</v>
      </c>
      <c r="N30" s="2">
        <v>16</v>
      </c>
      <c r="O30" s="2" t="s">
        <v>369</v>
      </c>
    </row>
    <row r="31" spans="1:15" ht="14.25">
      <c r="A31" s="29">
        <f t="shared" si="0"/>
        <v>30</v>
      </c>
      <c r="B31" s="2" t="s">
        <v>370</v>
      </c>
      <c r="C31" s="2" t="s">
        <v>214</v>
      </c>
      <c r="D31" s="2" t="s">
        <v>215</v>
      </c>
      <c r="E31" s="2">
        <v>12</v>
      </c>
      <c r="F31" s="2">
        <v>55</v>
      </c>
      <c r="M31" s="2">
        <v>0</v>
      </c>
      <c r="N31" s="2">
        <v>14</v>
      </c>
      <c r="O31" s="2" t="s">
        <v>342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2016-02-27T13:20:53Z</cp:lastPrinted>
  <dcterms:modified xsi:type="dcterms:W3CDTF">2019-06-19T12:22:11Z</dcterms:modified>
  <cp:category/>
  <cp:version/>
  <cp:contentType/>
  <cp:contentStatus/>
  <cp:revision>4</cp:revision>
</cp:coreProperties>
</file>